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media/image9.jpg" ContentType="image/png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/>
  <mc:AlternateContent xmlns:mc="http://schemas.openxmlformats.org/markup-compatibility/2006">
    <mc:Choice Requires="x15">
      <x15ac:absPath xmlns:x15ac="http://schemas.microsoft.com/office/spreadsheetml/2010/11/ac" url="D:\Developer\THWS-Masterarbeit\"/>
    </mc:Choice>
  </mc:AlternateContent>
  <xr:revisionPtr revIDLastSave="0" documentId="13_ncr:1_{0AC32EC6-C992-4263-8E45-8338DE91BD31}" xr6:coauthVersionLast="47" xr6:coauthVersionMax="47" xr10:uidLastSave="{00000000-0000-0000-0000-000000000000}"/>
  <bookViews>
    <workbookView xWindow="-120" yWindow="-120" windowWidth="38640" windowHeight="21120" xr2:uid="{00000000-000D-0000-FFFF-FFFF00000000}"/>
  </bookViews>
  <sheets>
    <sheet name="Avatars" sheetId="3" r:id="rId1"/>
    <sheet name="Graph" sheetId="4" r:id="rId2"/>
    <sheet name="Human-Likeness" sheetId="1" r:id="rId3"/>
    <sheet name="Affinity" sheetId="2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" i="3" l="1"/>
  <c r="G3" i="3"/>
  <c r="G4" i="3"/>
  <c r="G5" i="3"/>
  <c r="G6" i="3"/>
  <c r="G7" i="3"/>
  <c r="G8" i="3"/>
  <c r="G9" i="3"/>
  <c r="G10" i="3"/>
  <c r="G11" i="3"/>
  <c r="G12" i="3"/>
  <c r="G13" i="3"/>
  <c r="G14" i="3"/>
  <c r="G15" i="3"/>
  <c r="G16" i="3"/>
  <c r="G17" i="3"/>
  <c r="G18" i="3"/>
  <c r="G19" i="3"/>
  <c r="G20" i="3"/>
  <c r="G21" i="3"/>
  <c r="G22" i="3"/>
  <c r="G23" i="3"/>
  <c r="G24" i="3"/>
  <c r="G25" i="3"/>
  <c r="G26" i="3"/>
  <c r="G27" i="3"/>
  <c r="G28" i="3"/>
  <c r="G29" i="3"/>
  <c r="G30" i="3"/>
  <c r="G31" i="3"/>
  <c r="G32" i="3"/>
  <c r="G33" i="3"/>
  <c r="G34" i="3"/>
  <c r="G35" i="3"/>
  <c r="G36" i="3"/>
  <c r="G37" i="3"/>
  <c r="G38" i="3"/>
  <c r="G39" i="3"/>
  <c r="G40" i="3"/>
  <c r="G41" i="3"/>
  <c r="G42" i="3"/>
  <c r="G43" i="3"/>
  <c r="G44" i="3"/>
  <c r="G45" i="3"/>
  <c r="G46" i="3"/>
  <c r="G47" i="3"/>
  <c r="G48" i="3"/>
  <c r="G49" i="3"/>
  <c r="G50" i="3"/>
  <c r="G51" i="3"/>
  <c r="G52" i="3"/>
  <c r="G53" i="3"/>
  <c r="G54" i="3"/>
  <c r="G55" i="3"/>
  <c r="G56" i="3"/>
  <c r="G57" i="3"/>
  <c r="G58" i="3"/>
  <c r="G59" i="3"/>
  <c r="G60" i="3"/>
  <c r="G61" i="3"/>
  <c r="G62" i="3"/>
  <c r="G63" i="3"/>
  <c r="G64" i="3"/>
  <c r="G65" i="3"/>
  <c r="G66" i="3"/>
  <c r="G67" i="3"/>
  <c r="G68" i="3"/>
  <c r="G69" i="3"/>
  <c r="G70" i="3"/>
  <c r="G71" i="3"/>
  <c r="G72" i="3"/>
  <c r="G73" i="3"/>
  <c r="G74" i="3"/>
  <c r="G75" i="3"/>
  <c r="G76" i="3"/>
  <c r="G77" i="3"/>
  <c r="G78" i="3"/>
  <c r="G79" i="3"/>
  <c r="G80" i="3"/>
  <c r="G81" i="3"/>
  <c r="G82" i="3"/>
  <c r="G83" i="3"/>
  <c r="G84" i="3"/>
  <c r="G85" i="3"/>
  <c r="G86" i="3"/>
  <c r="G87" i="3"/>
  <c r="G88" i="3"/>
  <c r="G89" i="3"/>
  <c r="G90" i="3"/>
  <c r="G91" i="3"/>
  <c r="G92" i="3"/>
  <c r="G93" i="3"/>
  <c r="G94" i="3"/>
  <c r="G95" i="3"/>
  <c r="G96" i="3"/>
  <c r="G97" i="3"/>
  <c r="G98" i="3"/>
  <c r="G99" i="3"/>
  <c r="G100" i="3"/>
  <c r="G101" i="3"/>
  <c r="G102" i="3"/>
  <c r="G103" i="3"/>
  <c r="G104" i="3"/>
  <c r="G105" i="3"/>
  <c r="G106" i="3"/>
  <c r="G107" i="3"/>
  <c r="G108" i="3"/>
  <c r="G109" i="3"/>
  <c r="G110" i="3"/>
  <c r="G111" i="3"/>
  <c r="G112" i="3"/>
  <c r="G113" i="3"/>
  <c r="G114" i="3"/>
  <c r="G115" i="3"/>
  <c r="G116" i="3"/>
  <c r="G117" i="3"/>
  <c r="G118" i="3"/>
  <c r="G119" i="3"/>
  <c r="G120" i="3"/>
  <c r="G121" i="3"/>
  <c r="G122" i="3"/>
  <c r="G123" i="3"/>
  <c r="G124" i="3"/>
  <c r="G125" i="3"/>
  <c r="G126" i="3"/>
  <c r="G127" i="3"/>
  <c r="G128" i="3"/>
  <c r="G129" i="3"/>
  <c r="G130" i="3"/>
  <c r="G131" i="3"/>
  <c r="G132" i="3"/>
  <c r="G133" i="3"/>
  <c r="G134" i="3"/>
  <c r="G135" i="3"/>
  <c r="G136" i="3"/>
  <c r="G137" i="3"/>
  <c r="G138" i="3"/>
  <c r="G139" i="3"/>
  <c r="G140" i="3"/>
  <c r="G141" i="3"/>
  <c r="G142" i="3"/>
  <c r="G143" i="3"/>
  <c r="G144" i="3"/>
  <c r="G145" i="3"/>
  <c r="G146" i="3"/>
  <c r="G147" i="3"/>
  <c r="G148" i="3"/>
  <c r="G149" i="3"/>
  <c r="G150" i="3"/>
  <c r="G151" i="3"/>
  <c r="G152" i="3"/>
  <c r="G153" i="3"/>
  <c r="G154" i="3"/>
  <c r="G155" i="3"/>
  <c r="G156" i="3"/>
  <c r="G157" i="3"/>
  <c r="G158" i="3"/>
  <c r="G159" i="3"/>
  <c r="G160" i="3"/>
  <c r="G161" i="3"/>
  <c r="G162" i="3"/>
  <c r="G163" i="3"/>
  <c r="G164" i="3"/>
  <c r="G165" i="3"/>
  <c r="G166" i="3"/>
  <c r="G167" i="3"/>
  <c r="G168" i="3"/>
  <c r="G169" i="3"/>
  <c r="G170" i="3"/>
  <c r="G171" i="3"/>
  <c r="G172" i="3"/>
  <c r="G173" i="3"/>
  <c r="G174" i="3"/>
  <c r="G175" i="3"/>
  <c r="G176" i="3"/>
  <c r="G177" i="3"/>
  <c r="G178" i="3"/>
  <c r="G179" i="3"/>
  <c r="G180" i="3"/>
  <c r="G181" i="3"/>
  <c r="G182" i="3"/>
  <c r="G183" i="3"/>
  <c r="G184" i="3"/>
  <c r="G185" i="3"/>
  <c r="G186" i="3"/>
  <c r="G187" i="3"/>
  <c r="G188" i="3"/>
  <c r="G189" i="3"/>
  <c r="G190" i="3"/>
  <c r="G191" i="3"/>
  <c r="G192" i="3"/>
  <c r="G193" i="3"/>
  <c r="G194" i="3"/>
  <c r="G195" i="3"/>
  <c r="G196" i="3"/>
  <c r="G197" i="3"/>
  <c r="G198" i="3"/>
  <c r="G199" i="3"/>
  <c r="G200" i="3"/>
  <c r="G201" i="3"/>
  <c r="F2" i="3"/>
  <c r="F3" i="3"/>
  <c r="F4" i="3"/>
  <c r="F5" i="3"/>
  <c r="F6" i="3"/>
  <c r="F7" i="3"/>
  <c r="F8" i="3"/>
  <c r="F9" i="3"/>
  <c r="F10" i="3"/>
  <c r="F11" i="3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5" i="3"/>
  <c r="F26" i="3"/>
  <c r="F27" i="3"/>
  <c r="F28" i="3"/>
  <c r="F29" i="3"/>
  <c r="F30" i="3"/>
  <c r="F31" i="3"/>
  <c r="F32" i="3"/>
  <c r="F33" i="3"/>
  <c r="F34" i="3"/>
  <c r="F35" i="3"/>
  <c r="F36" i="3"/>
  <c r="F37" i="3"/>
  <c r="F38" i="3"/>
  <c r="F39" i="3"/>
  <c r="F40" i="3"/>
  <c r="F41" i="3"/>
  <c r="F42" i="3"/>
  <c r="F43" i="3"/>
  <c r="F44" i="3"/>
  <c r="F45" i="3"/>
  <c r="F46" i="3"/>
  <c r="F47" i="3"/>
  <c r="F48" i="3"/>
  <c r="F49" i="3"/>
  <c r="F50" i="3"/>
  <c r="F51" i="3"/>
  <c r="F52" i="3"/>
  <c r="F53" i="3"/>
  <c r="F54" i="3"/>
  <c r="F55" i="3"/>
  <c r="F56" i="3"/>
  <c r="F57" i="3"/>
  <c r="F58" i="3"/>
  <c r="F59" i="3"/>
  <c r="F60" i="3"/>
  <c r="F61" i="3"/>
  <c r="F62" i="3"/>
  <c r="F63" i="3"/>
  <c r="F64" i="3"/>
  <c r="F65" i="3"/>
  <c r="F66" i="3"/>
  <c r="F67" i="3"/>
  <c r="F68" i="3"/>
  <c r="F69" i="3"/>
  <c r="F70" i="3"/>
  <c r="F71" i="3"/>
  <c r="F72" i="3"/>
  <c r="F73" i="3"/>
  <c r="F74" i="3"/>
  <c r="F75" i="3"/>
  <c r="F76" i="3"/>
  <c r="F77" i="3"/>
  <c r="F78" i="3"/>
  <c r="F79" i="3"/>
  <c r="F80" i="3"/>
  <c r="F81" i="3"/>
  <c r="F82" i="3"/>
  <c r="F83" i="3"/>
  <c r="F84" i="3"/>
  <c r="F85" i="3"/>
  <c r="F86" i="3"/>
  <c r="F87" i="3"/>
  <c r="F88" i="3"/>
  <c r="F89" i="3"/>
  <c r="F90" i="3"/>
  <c r="F91" i="3"/>
  <c r="F92" i="3"/>
  <c r="F93" i="3"/>
  <c r="F94" i="3"/>
  <c r="F95" i="3"/>
  <c r="F96" i="3"/>
  <c r="F97" i="3"/>
  <c r="F98" i="3"/>
  <c r="F99" i="3"/>
  <c r="F100" i="3"/>
  <c r="F101" i="3"/>
  <c r="F102" i="3"/>
  <c r="F103" i="3"/>
  <c r="F104" i="3"/>
  <c r="F105" i="3"/>
  <c r="F106" i="3"/>
  <c r="F107" i="3"/>
  <c r="F108" i="3"/>
  <c r="F109" i="3"/>
  <c r="F110" i="3"/>
  <c r="F111" i="3"/>
  <c r="F112" i="3"/>
  <c r="F113" i="3"/>
  <c r="F114" i="3"/>
  <c r="F115" i="3"/>
  <c r="F116" i="3"/>
  <c r="F117" i="3"/>
  <c r="F118" i="3"/>
  <c r="F119" i="3"/>
  <c r="F120" i="3"/>
  <c r="F121" i="3"/>
  <c r="F122" i="3"/>
  <c r="F123" i="3"/>
  <c r="F124" i="3"/>
  <c r="F125" i="3"/>
  <c r="F126" i="3"/>
  <c r="F127" i="3"/>
  <c r="F128" i="3"/>
  <c r="F129" i="3"/>
  <c r="F130" i="3"/>
  <c r="F131" i="3"/>
  <c r="F132" i="3"/>
  <c r="F133" i="3"/>
  <c r="F134" i="3"/>
  <c r="F135" i="3"/>
  <c r="F136" i="3"/>
  <c r="F137" i="3"/>
  <c r="F138" i="3"/>
  <c r="F139" i="3"/>
  <c r="F140" i="3"/>
  <c r="F141" i="3"/>
  <c r="F142" i="3"/>
  <c r="F143" i="3"/>
  <c r="F144" i="3"/>
  <c r="F145" i="3"/>
  <c r="F146" i="3"/>
  <c r="F147" i="3"/>
  <c r="F148" i="3"/>
  <c r="F149" i="3"/>
  <c r="F150" i="3"/>
  <c r="F151" i="3"/>
  <c r="F152" i="3"/>
  <c r="F153" i="3"/>
  <c r="F154" i="3"/>
  <c r="F155" i="3"/>
  <c r="F156" i="3"/>
  <c r="F157" i="3"/>
  <c r="F158" i="3"/>
  <c r="F159" i="3"/>
  <c r="F160" i="3"/>
  <c r="F161" i="3"/>
  <c r="F162" i="3"/>
  <c r="F163" i="3"/>
  <c r="F164" i="3"/>
  <c r="F165" i="3"/>
  <c r="F166" i="3"/>
  <c r="F167" i="3"/>
  <c r="F168" i="3"/>
  <c r="F169" i="3"/>
  <c r="F170" i="3"/>
  <c r="F171" i="3"/>
  <c r="F172" i="3"/>
  <c r="F173" i="3"/>
  <c r="F174" i="3"/>
  <c r="F175" i="3"/>
  <c r="F176" i="3"/>
  <c r="F177" i="3"/>
  <c r="F178" i="3"/>
  <c r="F179" i="3"/>
  <c r="F180" i="3"/>
  <c r="F181" i="3"/>
  <c r="F182" i="3"/>
  <c r="F183" i="3"/>
  <c r="F184" i="3"/>
  <c r="F185" i="3"/>
  <c r="F186" i="3"/>
  <c r="F187" i="3"/>
  <c r="F188" i="3"/>
  <c r="F189" i="3"/>
  <c r="F190" i="3"/>
  <c r="F191" i="3"/>
  <c r="F192" i="3"/>
  <c r="F193" i="3"/>
  <c r="F194" i="3"/>
  <c r="F195" i="3"/>
  <c r="F196" i="3"/>
  <c r="F197" i="3"/>
  <c r="F198" i="3"/>
  <c r="F199" i="3"/>
  <c r="F200" i="3"/>
  <c r="F201" i="3"/>
  <c r="E201" i="3" l="1"/>
  <c r="E200" i="3"/>
  <c r="E199" i="3"/>
  <c r="E198" i="3"/>
  <c r="E197" i="3"/>
  <c r="E196" i="3"/>
  <c r="E195" i="3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E171" i="3"/>
  <c r="E170" i="3"/>
  <c r="E169" i="3"/>
  <c r="E168" i="3"/>
  <c r="E167" i="3"/>
  <c r="E166" i="3"/>
  <c r="E165" i="3"/>
  <c r="E164" i="3"/>
  <c r="E163" i="3"/>
  <c r="E162" i="3"/>
  <c r="E161" i="3"/>
  <c r="E160" i="3"/>
  <c r="E159" i="3"/>
  <c r="E158" i="3"/>
  <c r="E157" i="3"/>
  <c r="E156" i="3"/>
  <c r="E155" i="3"/>
  <c r="E154" i="3"/>
  <c r="E153" i="3"/>
  <c r="E152" i="3"/>
  <c r="E151" i="3"/>
  <c r="E150" i="3"/>
  <c r="E149" i="3"/>
  <c r="E148" i="3"/>
  <c r="E147" i="3"/>
  <c r="E146" i="3"/>
  <c r="E145" i="3"/>
  <c r="E144" i="3"/>
  <c r="E143" i="3"/>
  <c r="E142" i="3"/>
  <c r="E141" i="3"/>
  <c r="E140" i="3"/>
  <c r="E139" i="3"/>
  <c r="E138" i="3"/>
  <c r="E137" i="3"/>
  <c r="E136" i="3"/>
  <c r="E135" i="3"/>
  <c r="E134" i="3"/>
  <c r="E133" i="3"/>
  <c r="E132" i="3"/>
  <c r="E131" i="3"/>
  <c r="E130" i="3"/>
  <c r="E129" i="3"/>
  <c r="E128" i="3"/>
  <c r="E127" i="3"/>
  <c r="E126" i="3"/>
  <c r="E125" i="3"/>
  <c r="E124" i="3"/>
  <c r="E123" i="3"/>
  <c r="E122" i="3"/>
  <c r="E121" i="3"/>
  <c r="E120" i="3"/>
  <c r="E119" i="3"/>
  <c r="E118" i="3"/>
  <c r="E117" i="3"/>
  <c r="E116" i="3"/>
  <c r="E115" i="3"/>
  <c r="E114" i="3"/>
  <c r="E113" i="3"/>
  <c r="E112" i="3"/>
  <c r="E111" i="3"/>
  <c r="E110" i="3"/>
  <c r="E109" i="3"/>
  <c r="E108" i="3"/>
  <c r="E107" i="3"/>
  <c r="E106" i="3"/>
  <c r="E105" i="3"/>
  <c r="E104" i="3"/>
  <c r="E103" i="3"/>
  <c r="E102" i="3"/>
  <c r="E101" i="3"/>
  <c r="E100" i="3"/>
  <c r="E99" i="3"/>
  <c r="E98" i="3"/>
  <c r="E97" i="3"/>
  <c r="E96" i="3"/>
  <c r="E95" i="3"/>
  <c r="E94" i="3"/>
  <c r="E93" i="3"/>
  <c r="E92" i="3"/>
  <c r="E91" i="3"/>
  <c r="E90" i="3"/>
  <c r="E89" i="3"/>
  <c r="E88" i="3"/>
  <c r="E87" i="3"/>
  <c r="E86" i="3"/>
  <c r="E85" i="3"/>
  <c r="E84" i="3"/>
  <c r="E83" i="3"/>
  <c r="E82" i="3"/>
  <c r="E81" i="3"/>
  <c r="E80" i="3"/>
  <c r="E79" i="3"/>
  <c r="E78" i="3"/>
  <c r="E77" i="3"/>
  <c r="E76" i="3"/>
  <c r="E75" i="3"/>
  <c r="E74" i="3"/>
  <c r="E73" i="3"/>
  <c r="E72" i="3"/>
  <c r="E71" i="3"/>
  <c r="E70" i="3"/>
  <c r="E69" i="3"/>
  <c r="E68" i="3"/>
  <c r="E67" i="3"/>
  <c r="E66" i="3"/>
  <c r="E65" i="3"/>
  <c r="E64" i="3"/>
  <c r="E63" i="3"/>
  <c r="E62" i="3"/>
  <c r="E61" i="3"/>
  <c r="E60" i="3"/>
  <c r="E59" i="3"/>
  <c r="E58" i="3"/>
  <c r="E57" i="3"/>
  <c r="E56" i="3"/>
  <c r="E55" i="3"/>
  <c r="E54" i="3"/>
  <c r="E53" i="3"/>
  <c r="E52" i="3"/>
  <c r="E51" i="3"/>
  <c r="E50" i="3"/>
  <c r="E49" i="3"/>
  <c r="E48" i="3"/>
  <c r="E47" i="3"/>
  <c r="E46" i="3"/>
  <c r="E45" i="3"/>
  <c r="E44" i="3"/>
  <c r="E43" i="3"/>
  <c r="E42" i="3"/>
  <c r="E41" i="3"/>
  <c r="E40" i="3"/>
  <c r="E39" i="3"/>
  <c r="E38" i="3"/>
  <c r="E37" i="3"/>
  <c r="E36" i="3"/>
  <c r="E35" i="3"/>
  <c r="E34" i="3"/>
  <c r="E33" i="3"/>
  <c r="E32" i="3"/>
  <c r="E31" i="3"/>
  <c r="E30" i="3"/>
  <c r="E29" i="3"/>
  <c r="E28" i="3"/>
  <c r="E27" i="3"/>
  <c r="E26" i="3"/>
  <c r="E25" i="3"/>
  <c r="E24" i="3"/>
  <c r="E23" i="3"/>
  <c r="E22" i="3"/>
  <c r="E21" i="3"/>
  <c r="E20" i="3"/>
  <c r="E19" i="3"/>
  <c r="E18" i="3"/>
  <c r="E17" i="3"/>
  <c r="E16" i="3"/>
  <c r="E15" i="3"/>
  <c r="E14" i="3"/>
  <c r="E13" i="3"/>
  <c r="E12" i="3"/>
  <c r="E11" i="3"/>
  <c r="E10" i="3"/>
  <c r="E9" i="3"/>
  <c r="E8" i="3"/>
  <c r="E7" i="3"/>
  <c r="E6" i="3"/>
  <c r="E5" i="3"/>
  <c r="E4" i="3"/>
  <c r="E3" i="3"/>
  <c r="E2" i="3"/>
  <c r="B3" i="2"/>
  <c r="B4" i="2"/>
  <c r="B5" i="2"/>
  <c r="B6" i="2"/>
  <c r="B7" i="2"/>
  <c r="B8" i="2"/>
  <c r="B9" i="2"/>
  <c r="B10" i="2"/>
  <c r="B11" i="2"/>
  <c r="B12" i="2"/>
  <c r="B13" i="2"/>
  <c r="B14" i="2"/>
  <c r="B15" i="2"/>
  <c r="B16" i="2"/>
  <c r="B17" i="2"/>
  <c r="B18" i="2"/>
  <c r="B19" i="2"/>
  <c r="B20" i="2"/>
  <c r="B21" i="2"/>
  <c r="B22" i="2"/>
  <c r="B23" i="2"/>
  <c r="B24" i="2"/>
  <c r="B25" i="2"/>
  <c r="B26" i="2"/>
  <c r="B27" i="2"/>
  <c r="B28" i="2"/>
  <c r="B29" i="2"/>
  <c r="B30" i="2"/>
  <c r="B31" i="2"/>
  <c r="B32" i="2"/>
  <c r="B33" i="2"/>
  <c r="B34" i="2"/>
  <c r="B35" i="2"/>
  <c r="B36" i="2"/>
  <c r="B37" i="2"/>
  <c r="B38" i="2"/>
  <c r="B39" i="2"/>
  <c r="B40" i="2"/>
  <c r="B41" i="2"/>
  <c r="B42" i="2"/>
  <c r="B43" i="2"/>
  <c r="B44" i="2"/>
  <c r="B45" i="2"/>
  <c r="B46" i="2"/>
  <c r="B47" i="2"/>
  <c r="B48" i="2"/>
  <c r="B49" i="2"/>
  <c r="B50" i="2"/>
  <c r="B51" i="2"/>
  <c r="B52" i="2"/>
  <c r="B53" i="2"/>
  <c r="B54" i="2"/>
  <c r="B55" i="2"/>
  <c r="B56" i="2"/>
  <c r="B57" i="2"/>
  <c r="B58" i="2"/>
  <c r="B59" i="2"/>
  <c r="B60" i="2"/>
  <c r="B61" i="2"/>
  <c r="B62" i="2"/>
  <c r="B63" i="2"/>
  <c r="B64" i="2"/>
  <c r="B65" i="2"/>
  <c r="B66" i="2"/>
  <c r="B67" i="2"/>
  <c r="B68" i="2"/>
  <c r="B69" i="2"/>
  <c r="B70" i="2"/>
  <c r="B71" i="2"/>
  <c r="B72" i="2"/>
  <c r="B73" i="2"/>
  <c r="B74" i="2"/>
  <c r="B75" i="2"/>
  <c r="B76" i="2"/>
  <c r="B77" i="2"/>
  <c r="B78" i="2"/>
  <c r="B79" i="2"/>
  <c r="B80" i="2"/>
  <c r="B81" i="2"/>
  <c r="B82" i="2"/>
  <c r="B83" i="2"/>
  <c r="B84" i="2"/>
  <c r="B85" i="2"/>
  <c r="B86" i="2"/>
  <c r="B87" i="2"/>
  <c r="B88" i="2"/>
  <c r="B89" i="2"/>
  <c r="B90" i="2"/>
  <c r="B91" i="2"/>
  <c r="B92" i="2"/>
  <c r="B93" i="2"/>
  <c r="B94" i="2"/>
  <c r="B95" i="2"/>
  <c r="B96" i="2"/>
  <c r="B97" i="2"/>
  <c r="B98" i="2"/>
  <c r="B99" i="2"/>
  <c r="B100" i="2"/>
  <c r="B101" i="2"/>
  <c r="B102" i="2"/>
  <c r="B103" i="2"/>
  <c r="B104" i="2"/>
  <c r="B105" i="2"/>
  <c r="B106" i="2"/>
  <c r="B107" i="2"/>
  <c r="B108" i="2"/>
  <c r="B109" i="2"/>
  <c r="B110" i="2"/>
  <c r="B111" i="2"/>
  <c r="B112" i="2"/>
  <c r="B113" i="2"/>
  <c r="B114" i="2"/>
  <c r="B115" i="2"/>
  <c r="B116" i="2"/>
  <c r="B117" i="2"/>
  <c r="B118" i="2"/>
  <c r="B119" i="2"/>
  <c r="B120" i="2"/>
  <c r="B121" i="2"/>
  <c r="B122" i="2"/>
  <c r="B123" i="2"/>
  <c r="B124" i="2"/>
  <c r="B125" i="2"/>
  <c r="B126" i="2"/>
  <c r="B127" i="2"/>
  <c r="B128" i="2"/>
  <c r="B129" i="2"/>
  <c r="B130" i="2"/>
  <c r="B131" i="2"/>
  <c r="B132" i="2"/>
  <c r="B133" i="2"/>
  <c r="B134" i="2"/>
  <c r="B135" i="2"/>
  <c r="B136" i="2"/>
  <c r="B137" i="2"/>
  <c r="B138" i="2"/>
  <c r="B139" i="2"/>
  <c r="B140" i="2"/>
  <c r="B141" i="2"/>
  <c r="B142" i="2"/>
  <c r="B143" i="2"/>
  <c r="B144" i="2"/>
  <c r="B145" i="2"/>
  <c r="B146" i="2"/>
  <c r="B147" i="2"/>
  <c r="B148" i="2"/>
  <c r="B149" i="2"/>
  <c r="B150" i="2"/>
  <c r="B151" i="2"/>
  <c r="B152" i="2"/>
  <c r="B153" i="2"/>
  <c r="B154" i="2"/>
  <c r="B155" i="2"/>
  <c r="B156" i="2"/>
  <c r="B157" i="2"/>
  <c r="B158" i="2"/>
  <c r="B159" i="2"/>
  <c r="B160" i="2"/>
  <c r="B161" i="2"/>
  <c r="B162" i="2"/>
  <c r="B163" i="2"/>
  <c r="B164" i="2"/>
  <c r="B165" i="2"/>
  <c r="B166" i="2"/>
  <c r="B167" i="2"/>
  <c r="B168" i="2"/>
  <c r="B169" i="2"/>
  <c r="B170" i="2"/>
  <c r="B171" i="2"/>
  <c r="B172" i="2"/>
  <c r="B173" i="2"/>
  <c r="B174" i="2"/>
  <c r="B175" i="2"/>
  <c r="B176" i="2"/>
  <c r="B177" i="2"/>
  <c r="B178" i="2"/>
  <c r="B179" i="2"/>
  <c r="B180" i="2"/>
  <c r="B181" i="2"/>
  <c r="B182" i="2"/>
  <c r="B183" i="2"/>
  <c r="B184" i="2"/>
  <c r="B185" i="2"/>
  <c r="B186" i="2"/>
  <c r="B187" i="2"/>
  <c r="B188" i="2"/>
  <c r="B189" i="2"/>
  <c r="B190" i="2"/>
  <c r="B191" i="2"/>
  <c r="B192" i="2"/>
  <c r="B193" i="2"/>
  <c r="B194" i="2"/>
  <c r="B195" i="2"/>
  <c r="B196" i="2"/>
  <c r="B197" i="2"/>
  <c r="B198" i="2"/>
  <c r="B199" i="2"/>
  <c r="B200" i="2"/>
  <c r="B201" i="2"/>
  <c r="B2" i="2"/>
  <c r="B3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1" i="1"/>
  <c r="B72" i="1"/>
  <c r="B73" i="1"/>
  <c r="B74" i="1"/>
  <c r="B75" i="1"/>
  <c r="B76" i="1"/>
  <c r="B77" i="1"/>
  <c r="B78" i="1"/>
  <c r="B79" i="1"/>
  <c r="B80" i="1"/>
  <c r="B81" i="1"/>
  <c r="B82" i="1"/>
  <c r="B83" i="1"/>
  <c r="B84" i="1"/>
  <c r="B85" i="1"/>
  <c r="B86" i="1"/>
  <c r="B87" i="1"/>
  <c r="B88" i="1"/>
  <c r="B89" i="1"/>
  <c r="B9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B173" i="1"/>
  <c r="B174" i="1"/>
  <c r="B175" i="1"/>
  <c r="B176" i="1"/>
  <c r="B177" i="1"/>
  <c r="B178" i="1"/>
  <c r="B179" i="1"/>
  <c r="B180" i="1"/>
  <c r="B181" i="1"/>
  <c r="B182" i="1"/>
  <c r="B183" i="1"/>
  <c r="B184" i="1"/>
  <c r="B185" i="1"/>
  <c r="B186" i="1"/>
  <c r="B187" i="1"/>
  <c r="B188" i="1"/>
  <c r="B189" i="1"/>
  <c r="B190" i="1"/>
  <c r="B191" i="1"/>
  <c r="B192" i="1"/>
  <c r="B193" i="1"/>
  <c r="B194" i="1"/>
  <c r="B195" i="1"/>
  <c r="B196" i="1"/>
  <c r="B197" i="1"/>
  <c r="B198" i="1"/>
  <c r="B199" i="1"/>
  <c r="B200" i="1"/>
  <c r="B201" i="1"/>
  <c r="B2" i="1"/>
</calcChain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0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</futureMetadata>
  <valueMetadata count="20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</valueMetadata>
</metadata>
</file>

<file path=xl/sharedStrings.xml><?xml version="1.0" encoding="utf-8"?>
<sst xmlns="http://schemas.openxmlformats.org/spreadsheetml/2006/main" count="1467" uniqueCount="460">
  <si>
    <t>Avatar</t>
  </si>
  <si>
    <t>Average</t>
  </si>
  <si>
    <t>Value 1</t>
  </si>
  <si>
    <t>Value 2</t>
  </si>
  <si>
    <t>Value 3</t>
  </si>
  <si>
    <t>Value 4</t>
  </si>
  <si>
    <t>Value 5</t>
  </si>
  <si>
    <t>Value 6</t>
  </si>
  <si>
    <t>Value 7</t>
  </si>
  <si>
    <t>Value 8</t>
  </si>
  <si>
    <t>Value 9</t>
  </si>
  <si>
    <t>Value 10</t>
  </si>
  <si>
    <t>Value 11</t>
  </si>
  <si>
    <t>Value 12</t>
  </si>
  <si>
    <t>Value 13</t>
  </si>
  <si>
    <t>Value 14</t>
  </si>
  <si>
    <t>Value 15</t>
  </si>
  <si>
    <t>Value 16</t>
  </si>
  <si>
    <t>Value 17</t>
  </si>
  <si>
    <t>Value 18</t>
  </si>
  <si>
    <t>Value 19</t>
  </si>
  <si>
    <t>Value 20</t>
  </si>
  <si>
    <t>Value 21</t>
  </si>
  <si>
    <t>Value 22</t>
  </si>
  <si>
    <t>Value 23</t>
  </si>
  <si>
    <t>Value 24</t>
  </si>
  <si>
    <t>Name</t>
  </si>
  <si>
    <t>Source</t>
  </si>
  <si>
    <t>Link</t>
  </si>
  <si>
    <t>001_ArtStation_3D_Model_Male_Patient</t>
  </si>
  <si>
    <t>002_CGTrader_AAA_Apocalypse_Female_Character_01</t>
  </si>
  <si>
    <t>003_CGTrader_AAA_Apocalypse_Male_Character_02</t>
  </si>
  <si>
    <t>004_CGTrader_AAA_Realistic_Female_Character_03</t>
  </si>
  <si>
    <t>005_CGTrader_AAA_Realistic_Female_Character_08</t>
  </si>
  <si>
    <t>006_CGTrader_AAA_Realistic_Male_Character_13</t>
  </si>
  <si>
    <t>007_CGTrader_AAA_Realistic_Male_Character_24</t>
  </si>
  <si>
    <t>008_Mixamo_Abe</t>
  </si>
  <si>
    <t>009_Unity_Abraham_Lincoln_caricature</t>
  </si>
  <si>
    <t>010_ArtStation_Ada</t>
  </si>
  <si>
    <t>011_ArtStation_Adam_Realistic_Boy</t>
  </si>
  <si>
    <t>012_Mixamo_Adam</t>
  </si>
  <si>
    <t>013_ArtStation_Adrien_Brody</t>
  </si>
  <si>
    <t>014_ArtStation_Afro_Elegance_Cartoon_Black_African_Woman</t>
  </si>
  <si>
    <t>015_Mixamo_Aj</t>
  </si>
  <si>
    <t>016_ArtStation_Shinobi_Girl_Akane</t>
  </si>
  <si>
    <t>017_Unity_Al_Gore_caricature</t>
  </si>
  <si>
    <t>018_Mixamo_Alex</t>
  </si>
  <si>
    <t>019_ArtStation_Amelia_Sleuth_chic</t>
  </si>
  <si>
    <t>020_Mixamo_Amy</t>
  </si>
  <si>
    <t>021_Unity_Andrei_Yeng_stylized_3D_caricature</t>
  </si>
  <si>
    <t>022_Unity_Angela_Merkel_caricature</t>
  </si>
  <si>
    <t>023_Unity_Anime_Girl_Egypt</t>
  </si>
  <si>
    <t>024_Unity_Anime_Girl_Magician</t>
  </si>
  <si>
    <t>025_Unity_Anime_Woman_NPC</t>
  </si>
  <si>
    <t>026_Sketchfab_Astolfo_School_uniform</t>
  </si>
  <si>
    <t>027_ArtStation_Stellar_Girl_Astra</t>
  </si>
  <si>
    <t>028_Mixamo_Astra</t>
  </si>
  <si>
    <t>029_ArtStation_Ayo-Child_Of_The_Savanna_Ready</t>
  </si>
  <si>
    <t>030_Unity_Bernie_Sanders_Caricature</t>
  </si>
  <si>
    <t>031_Unity_Bill_Clinton_caricature</t>
  </si>
  <si>
    <t>032_ArtStation_Black_Man</t>
  </si>
  <si>
    <t>033_Unity_Boris_Johnson_caricature</t>
  </si>
  <si>
    <t>034_Mixamo_Brady</t>
  </si>
  <si>
    <t>035_Unity_Brave_Little_Girl</t>
  </si>
  <si>
    <t>036_Mixamo_Brian</t>
  </si>
  <si>
    <t>037_Mixamo_Brute</t>
  </si>
  <si>
    <t>038_Mixamo_Bryce</t>
  </si>
  <si>
    <t>039_ArtStation_Business_Woman_Realistic_Ready_model</t>
  </si>
  <si>
    <t>040_ArtStation_Cartoon_Airline_Stewardess</t>
  </si>
  <si>
    <t>041_CGTrader_Cartoon_Boy</t>
  </si>
  <si>
    <t>042_ArtStation_Cartoon_Boy</t>
  </si>
  <si>
    <t>043_ArtStation_Cartoon_Cook</t>
  </si>
  <si>
    <t>044_ArtStation_Cartoon_Doctor</t>
  </si>
  <si>
    <t>045_CGTrader_Cartoon_Girl</t>
  </si>
  <si>
    <t>046_ArtStation_Cartoon_Man</t>
  </si>
  <si>
    <t>047_CGTrader_CARTOON_MOTHER_3</t>
  </si>
  <si>
    <t>048_ArtStation_Cartoon_Nurse</t>
  </si>
  <si>
    <t>049_ArtStation_Cartoon_Old_Man</t>
  </si>
  <si>
    <t>050_ArtStation_Cartoon_Old_Woman</t>
  </si>
  <si>
    <t>051_ArtStation_Cartoon_Woman</t>
  </si>
  <si>
    <t>052_ArtStation_Cartoon_Worker</t>
  </si>
  <si>
    <t>053_ArtStation_Cartoon_Young_Man</t>
  </si>
  <si>
    <t>054_ArtStation_Cartoon_Young_Teen_Child</t>
  </si>
  <si>
    <t>055_ArtStation_Cartoon_Young_Woman</t>
  </si>
  <si>
    <t>056_ArtStation_Cartoon_Zelenskyy</t>
  </si>
  <si>
    <t>057_Unity_CaveMan</t>
  </si>
  <si>
    <t>058_Mixamo_Chad</t>
  </si>
  <si>
    <t>059_Unity_Chef_caricature</t>
  </si>
  <si>
    <t>060_ArtStation_Child_Young_Teen_Cartoon_man</t>
  </si>
  <si>
    <t>061_Mixamo_Claire</t>
  </si>
  <si>
    <t>062_Unity_Cook</t>
  </si>
  <si>
    <t>063_Mixamo_David</t>
  </si>
  <si>
    <t>064_Unity_Donaldo_Trump</t>
  </si>
  <si>
    <t>065_Mixamo_Dreyar</t>
  </si>
  <si>
    <t>066_Mixamo_Dummy</t>
  </si>
  <si>
    <t>067_Unity_Elizabeth_Warren_caricature</t>
  </si>
  <si>
    <t>068_Mixamo_Elizabeth</t>
  </si>
  <si>
    <t>069_Mixamo_Ely</t>
  </si>
  <si>
    <t>070_Unity_Emmenuel_Macaroni_stylized_3D_character</t>
  </si>
  <si>
    <t>071_Mixamo_Erika</t>
  </si>
  <si>
    <t>072_Mixamo_Eve</t>
  </si>
  <si>
    <t>073_Mixamo_Exo_Gray</t>
  </si>
  <si>
    <t>074_ArtStation_Cartoon_Black_Man_Teen_young</t>
  </si>
  <si>
    <t>075_ArtStation_Feral_Girl_Roca</t>
  </si>
  <si>
    <t>076_Unity_Anime_Girl_Fox</t>
  </si>
  <si>
    <t>077_Unity_Cartoony_Frankenstein</t>
  </si>
  <si>
    <t>078_Unity_Franklin_Delano_Roosevelt_caricature</t>
  </si>
  <si>
    <t>079_Unity_George_Bush_caricature</t>
  </si>
  <si>
    <t>080_Unity_George_Washington_caricature</t>
  </si>
  <si>
    <t>081_CGTrader_Girl_in_shiny_black_outfit</t>
  </si>
  <si>
    <t>082_Mixamo_Goblin</t>
  </si>
  <si>
    <t>083_ArtStation_Grandma_Cartoon_Old_Woman</t>
  </si>
  <si>
    <t>084_ArtStation_HENRY-Playful_Kid_Realistic_Child_Boy</t>
  </si>
  <si>
    <t>085_ArtStation_High_Quality_Cartoon_African_American_Fat_Boy</t>
  </si>
  <si>
    <t>086_ArtStation_High_Quality_Cartoon_African_American_HipHop_DJ_Guy</t>
  </si>
  <si>
    <t>087_ArtStation_High_Quality_Realistic_Army_Soldier_Jungle_01</t>
  </si>
  <si>
    <t>088_ArtStation_High_Quality_Realistic_Casual_Blonde_Girl_in_Jeans_Short_Character</t>
  </si>
  <si>
    <t>089_ArtStation_High_Quality_Realistic_Casual_Man_in_Short_Character</t>
  </si>
  <si>
    <t>090_ArtStation_High_Quality_Realistic_Woman_in_Red_Dress_Character</t>
  </si>
  <si>
    <t>091_ArtStation_High_Quality_Realistic_Worker_Woman_Character</t>
  </si>
  <si>
    <t>092_Mixamo_Jackie</t>
  </si>
  <si>
    <t>093_Mixamo_James</t>
  </si>
  <si>
    <t>094_Unity_3D_Anime_Girl_1</t>
  </si>
  <si>
    <t>095_CGTrader_Jeans_Girl</t>
  </si>
  <si>
    <t>096_ArtStation_Jennifer_Lawrence</t>
  </si>
  <si>
    <t>097_Mixamo_Jennifer</t>
  </si>
  <si>
    <t>098_ArtStation_Jesyka-Realistic_girl_child</t>
  </si>
  <si>
    <t>099_Unity_JFK_caricature</t>
  </si>
  <si>
    <t>100_Mixamo_Jody</t>
  </si>
  <si>
    <t>101_Unity_Joe_Biden_stylized_3D_caricature</t>
  </si>
  <si>
    <t>102_ArtStation_Joe-Realistic_Asian_Boy</t>
  </si>
  <si>
    <t>103_Mixamo_Joe</t>
  </si>
  <si>
    <t>104_Mixamo_Jolleen</t>
  </si>
  <si>
    <t>105_Mixamo_Jones</t>
  </si>
  <si>
    <t>106_Mixamo_Josh</t>
  </si>
  <si>
    <t>107_ArtStation_K-POP_SERIES_Lola</t>
  </si>
  <si>
    <t>108_Mixamo_Kachujin</t>
  </si>
  <si>
    <t>109_Mixamo_Kate</t>
  </si>
  <si>
    <t>110_Mixamo_Kaya</t>
  </si>
  <si>
    <t>111_Mixamo_Kight</t>
  </si>
  <si>
    <t>112_Unity_Kym_Harashian_East</t>
  </si>
  <si>
    <t>113_ArtStation_Kimani-Realistic_African_Girl</t>
  </si>
  <si>
    <t>114_ArtStation_Kitsune_Yuna</t>
  </si>
  <si>
    <t>115_Unity_Klaus_Schwab_caricature</t>
  </si>
  <si>
    <t>116_Unity_Krampus_Man</t>
  </si>
  <si>
    <t>117_Unity_Lamala_Parris</t>
  </si>
  <si>
    <t>118_Mixamo_Leonard</t>
  </si>
  <si>
    <t>119_Mixamo_Lewis</t>
  </si>
  <si>
    <t>120_CGTrader_Lily_Girl_Character</t>
  </si>
  <si>
    <t>121_Unity_Little_Hero</t>
  </si>
  <si>
    <t>122_Unity_Little_Boy</t>
  </si>
  <si>
    <t>123_Mixamo_Louise</t>
  </si>
  <si>
    <t>124_Sketchfab_Magical_Mirai_2020_Hatsune_Miku</t>
  </si>
  <si>
    <t>125_ArtStation_Maid</t>
  </si>
  <si>
    <t>126_ArtStation_Male_Doctor</t>
  </si>
  <si>
    <t>127_CGTrader_man_character</t>
  </si>
  <si>
    <t>128_Mixamo_Mannequin</t>
  </si>
  <si>
    <t>129_ArtStation_Marcus_Streetwear</t>
  </si>
  <si>
    <t>130_Mixamo_Maria</t>
  </si>
  <si>
    <t>131_Mixamo_Martha</t>
  </si>
  <si>
    <t>132_ArtStation_Mechanic_Girl</t>
  </si>
  <si>
    <t>133_Mixamo_Medea</t>
  </si>
  <si>
    <t>134_ArtStation_Medieval_Girl</t>
  </si>
  <si>
    <t>135_Mixamo_Megan</t>
  </si>
  <si>
    <t>136_CGTrader_Men_Character_02</t>
  </si>
  <si>
    <t>137_CGTrader_Mia_Girl</t>
  </si>
  <si>
    <t>138_Mixamo_Michelle</t>
  </si>
  <si>
    <t>139_Unity_Mike_Pence_caricature</t>
  </si>
  <si>
    <t>140_Unity_Big_Monkey_Monster_Yeti</t>
  </si>
  <si>
    <t>141_Mixamo_Morak</t>
  </si>
  <si>
    <t>142_ArtStation_Mother_Cartoon_Woman</t>
  </si>
  <si>
    <t>143_Unity_Mr_pees_stylized_cartoony_character</t>
  </si>
  <si>
    <t>144_Unity_Nancy_Pelosi_caricature</t>
  </si>
  <si>
    <t>145_ArtStation_NBA_Youngboy_Stylized</t>
  </si>
  <si>
    <t>146_ArtStation_New_Year_Girls</t>
  </si>
  <si>
    <t>147_Mixamo_Ninja</t>
  </si>
  <si>
    <t>148_ArtStation_Nurse</t>
  </si>
  <si>
    <t>149_CGTrader_old_man</t>
  </si>
  <si>
    <t>150_ArtStation_Old_Man_cartoon_character_RealTime_Male_3D</t>
  </si>
  <si>
    <t>151_ArtStation_Older_White_Man</t>
  </si>
  <si>
    <t>152_Mixamo_Olivia</t>
  </si>
  <si>
    <t>153_Mixamo_Oritz</t>
  </si>
  <si>
    <t>154_Mixamo_Passive_Marker</t>
  </si>
  <si>
    <t>155_Mixamo_Peasant_Girl</t>
  </si>
  <si>
    <t>156_Mixamo_Peasant_Man</t>
  </si>
  <si>
    <t>157_Mixamo_Pete</t>
  </si>
  <si>
    <t>158_ArtStation_Prestige_Realistic_stylized_cartoon_Female</t>
  </si>
  <si>
    <t>159_CGTrader_Primrose_Office_Lady</t>
  </si>
  <si>
    <t>160_Mixamo_Prisoner</t>
  </si>
  <si>
    <t>161_Mixamo_Remy</t>
  </si>
  <si>
    <t>162_Unity_Richard_Nixon_caricature</t>
  </si>
  <si>
    <t>163_Unity_Rider_Girl</t>
  </si>
  <si>
    <t>164_Sketchfab_Rigged_anime_style_girl</t>
  </si>
  <si>
    <t>165_Mixamo_Romero</t>
  </si>
  <si>
    <t>166_Unity_Ronald_Reagan_caricature</t>
  </si>
  <si>
    <t>167_Mixamo_Roth</t>
  </si>
  <si>
    <t>168_ArtStation_Saeed</t>
  </si>
  <si>
    <t>169_ArtStation_Samurai_Girl_Tomoe</t>
  </si>
  <si>
    <t>170_Unity_Samurai_Girl_02</t>
  </si>
  <si>
    <t>171_ArtStation_School_Girls</t>
  </si>
  <si>
    <t>172_Sketchfab_Seafarer_The_Captain</t>
  </si>
  <si>
    <t>173_Mixamo_Shannon</t>
  </si>
  <si>
    <t>174_Mixamo_Sophie</t>
  </si>
  <si>
    <t>175_Unity_Space_Explorer_03</t>
  </si>
  <si>
    <t>176_Mixamo_Sporty_Granny</t>
  </si>
  <si>
    <t>177_ArtStation_Staicy_Realistic_Girl</t>
  </si>
  <si>
    <t>178_ArtStation_Stellar_Girl_Celeste</t>
  </si>
  <si>
    <t>179_Mixamo_Steve</t>
  </si>
  <si>
    <t>180_ArtStation_Survival_Girl_Apocalypses_Low_POLY</t>
  </si>
  <si>
    <t>181_Unity_Survivor</t>
  </si>
  <si>
    <t>182_Mixamo_Suzie</t>
  </si>
  <si>
    <t>183_Mixamo_Swat</t>
  </si>
  <si>
    <t>184_ArtStation_Techwear_Girl</t>
  </si>
  <si>
    <t>185_Mixamo_The_Boss</t>
  </si>
  <si>
    <t>186_Unity_Theodore_Roosevelt_caricature</t>
  </si>
  <si>
    <t>187_Mixamo_Timmy</t>
  </si>
  <si>
    <t>188_Unity_Tulesi_Galabardi_caricature</t>
  </si>
  <si>
    <t>189_Mixamo_Ty</t>
  </si>
  <si>
    <t>190_Mixamo_Uriel</t>
  </si>
  <si>
    <t>191_ArtStation_Vampire_Girl</t>
  </si>
  <si>
    <t>192_Unity_Survival_Man</t>
  </si>
  <si>
    <t>193_Sketchfab_Wednesday_Addams_Dance_Dress</t>
  </si>
  <si>
    <t>194_Mixamo_Whiteclown</t>
  </si>
  <si>
    <t>195_Mixamo_X_Bot</t>
  </si>
  <si>
    <t>196_Mixamo_Y_Bot</t>
  </si>
  <si>
    <t>197_Mixamo_Yaku</t>
  </si>
  <si>
    <t>198_ArtStation_Young_Teen_Girl</t>
  </si>
  <si>
    <t>199_ArtStation_Yuna-Realistic_Korean_Girl</t>
  </si>
  <si>
    <t>200_Mixamo_Zombiegirl</t>
  </si>
  <si>
    <t>Artstation</t>
  </si>
  <si>
    <t>CGTrader</t>
  </si>
  <si>
    <t>Mixamo</t>
  </si>
  <si>
    <t>Unity</t>
  </si>
  <si>
    <t>Sketchfab</t>
  </si>
  <si>
    <t>ArtStation - 3D Model - Male Patient | Game Assets</t>
  </si>
  <si>
    <t>3D model AAA Apocalypse Female Character 01 VR / AR / low-poly rigged | CGTrader</t>
  </si>
  <si>
    <t>3D model AAA Apocalypse Male Character 02 VR / AR / low-poly rigged | CGTrader</t>
  </si>
  <si>
    <t>3D model AAA Realistic Female Character 03 VR / AR / low-poly rigged | CGTrader</t>
  </si>
  <si>
    <t>3D model AAA Realistic Female Character 08 VR / AR / low-poly rigged | CGTrader</t>
  </si>
  <si>
    <t>3D model AAA Realistic Male Character 13 VR / AR / low-poly rigged | CGTrader</t>
  </si>
  <si>
    <t>3D model AAA Realistic Male Character 24 VR / AR / low-poly rigged | CGTrader</t>
  </si>
  <si>
    <t>Mixamo Abe</t>
  </si>
  <si>
    <t>Abraham Lincoln caricature | Characters | Unity Asset Store</t>
  </si>
  <si>
    <t>ArtStation - Ada | Game Assets</t>
  </si>
  <si>
    <t>ArtStation - Adam Realistic Boy | Game Assets</t>
  </si>
  <si>
    <t>Mixamo Adam</t>
  </si>
  <si>
    <t>ArtStation - Adrien Brody Rigged 3D Model + 2500 Free animations tutorial | Game Assets</t>
  </si>
  <si>
    <t>ArtStation - Afro Elegance - Cartoon Black African Woman Rigged 3D Model | Game Assets</t>
  </si>
  <si>
    <t>Mixamo Aj</t>
  </si>
  <si>
    <t>ArtStation - Shinobi Girl Akane - Game Ready | Game Assets</t>
  </si>
  <si>
    <t>Al Gore caricature | Characters | Unity Asset Store</t>
  </si>
  <si>
    <t>Mixamo Alex</t>
  </si>
  <si>
    <t>ArtStation - Amelia - Sleuth chic | Game Assets</t>
  </si>
  <si>
    <t>Mixamo Amy</t>
  </si>
  <si>
    <t>Andrei Yeng stylized 3D caricature | Characters | Unity Asset Store</t>
  </si>
  <si>
    <t>Angela Merkel caricature | 3D Characters | Unity Asset Store</t>
  </si>
  <si>
    <t>Anime Girl Egypt | Characters | Unity Asset Store</t>
  </si>
  <si>
    <t>Anime Girl Magician | Characters | Unity Asset Store</t>
  </si>
  <si>
    <t>Anime Woman NPC | Characters | Unity Asset Store</t>
  </si>
  <si>
    <t>Astolfo School uniform - Download Free 3D model by Dystopia (@anhtle2010) [0eb42d0] (sketchfab.com)</t>
  </si>
  <si>
    <t>ArtStation - Stellar Girl Astra - Game Ready | Game Assets</t>
  </si>
  <si>
    <t>Mixamo Astra</t>
  </si>
  <si>
    <t>ArtStation - Ayo-Child Of The Savanna Ready | Game Assets</t>
  </si>
  <si>
    <t>Bernie Sanders Caricature | 3D Characters | Unity Asset Store</t>
  </si>
  <si>
    <t>Bill Clinton caricature | 3D Characters | Unity Asset Store</t>
  </si>
  <si>
    <t>ArtStation - Black Man | Game Assets</t>
  </si>
  <si>
    <t>Boris Johnson caricature | 3D Characters | Unity Asset Store</t>
  </si>
  <si>
    <t>Mixamo Brady</t>
  </si>
  <si>
    <t>Brave Little Girl | Characters | Unity Asset Store</t>
  </si>
  <si>
    <t>Mixamo Brian</t>
  </si>
  <si>
    <t>Mixamo Brute</t>
  </si>
  <si>
    <t>Mixamo Bryce</t>
  </si>
  <si>
    <t>ArtStation - Business Woman Realistic Ready model | Game Assets</t>
  </si>
  <si>
    <t>ArtStation - Cartoon Airline Stewardess | Game Assets</t>
  </si>
  <si>
    <t>Cartoon Boy 3D model rigged | CGTrader</t>
  </si>
  <si>
    <t>ArtStation - Cartoon Boy | Game Assets</t>
  </si>
  <si>
    <t>ArtStation - Cartoon Cook | Game Assets</t>
  </si>
  <si>
    <t>ArtStation - Cartoon Doctor | Game Assets</t>
  </si>
  <si>
    <t>Cartoon Girl 3D model rigged | CGTrader</t>
  </si>
  <si>
    <t>ArtStation - Cartoon Man | Game Assets</t>
  </si>
  <si>
    <t>CARTOON MOTHER 3 - Rigged WOMAN - Blender Version 3D model rigged | CGTrader</t>
  </si>
  <si>
    <t>ArtStation - Cartoon Nurse | Game Assets</t>
  </si>
  <si>
    <t>ArtStation - Cartoon Old Man | Game Assets</t>
  </si>
  <si>
    <t>ArtStation - Cartoon Old Woman | Game Assets</t>
  </si>
  <si>
    <t>ArtStation - Cartoon Woman | Game Assets</t>
  </si>
  <si>
    <t>ArtStation - Cartoon Worker | Game Assets</t>
  </si>
  <si>
    <t>ArtStation - Cartoon Young Man | Game Assets</t>
  </si>
  <si>
    <t>ArtStation - Cartoon Young Teen Child Rigged | Resources</t>
  </si>
  <si>
    <t>ArtStation - Cartoon Young Woman | Game Assets</t>
  </si>
  <si>
    <t>ArtStation - Cartoon Zelenskyy | Resources</t>
  </si>
  <si>
    <t>CaveMan | Characters | Unity Asset Store</t>
  </si>
  <si>
    <t>Mixamo Chad</t>
  </si>
  <si>
    <t>Chef caricature | 3D Characters | Unity Asset Store</t>
  </si>
  <si>
    <t>ArtStation - Child Young Teen Cartoon man Rigged Low-poly 3D model | Game Assets</t>
  </si>
  <si>
    <t>Mixamo Claire</t>
  </si>
  <si>
    <t>Cook | Characters | Unity Asset Store</t>
  </si>
  <si>
    <t>Mixamo David</t>
  </si>
  <si>
    <t>Donaldo Trump | Characters | Unity Asset Store</t>
  </si>
  <si>
    <t>Mixamo Dreyar</t>
  </si>
  <si>
    <t>Mixamo Dummy</t>
  </si>
  <si>
    <t>Elizabeth Warren caricature | Characters | Unity Asset Store</t>
  </si>
  <si>
    <t>Mixamo Elizabeth</t>
  </si>
  <si>
    <t>Mixamo Ely</t>
  </si>
  <si>
    <t>Emmenuel Macaroni stylized 3D character | 3D Humanoids | Unity Asset Store</t>
  </si>
  <si>
    <t>Mixamo Erika</t>
  </si>
  <si>
    <t>Mixamo Eve</t>
  </si>
  <si>
    <t>Mixamo Exo Gray</t>
  </si>
  <si>
    <t>ArtStation - Cartoon Black Man Teen young Rigged 3D | Resources</t>
  </si>
  <si>
    <t>ArtStation - Feral Girl Roca - Game Ready | Game Assets</t>
  </si>
  <si>
    <t>Anime Girl Fox | Characters | Unity Asset Store</t>
  </si>
  <si>
    <t>Cartoony Frankenstein | Characters | Unity Asset Store</t>
  </si>
  <si>
    <t>Franklin Delano Roosevelt caricature | Characters | Unity Asset Store</t>
  </si>
  <si>
    <t>George Bush caricature | 3D Characters | Unity Asset Store</t>
  </si>
  <si>
    <t>George Washington caricature | Characters | Unity Asset Store</t>
  </si>
  <si>
    <t>3D model Girl in shiny black outfit Rigged VR / AR / low-poly rigged | CGTrader</t>
  </si>
  <si>
    <t>Mixamo Goblin</t>
  </si>
  <si>
    <t>ArtStation - Grandma Cartoon Old Woman Rigged 3D model Low-poly 3D model | Game Assets</t>
  </si>
  <si>
    <t>ArtStation - HENRY-Playful Kid Realistic Child Boy | Game Assets</t>
  </si>
  <si>
    <t>ArtStation - High Quality Cartoon African American Fat Boy | Game Assets</t>
  </si>
  <si>
    <t>ArtStation - High Quality Cartoon African American HipHop DJ Guy | Game Assets</t>
  </si>
  <si>
    <t>ArtStation - High Quality Realistic Army Soldier Jungle 01 | Game Assets</t>
  </si>
  <si>
    <t>ArtStation - High Quality Realistic Casual Blonde Girl in Jeans Short Character | Resources</t>
  </si>
  <si>
    <t>ArtStation - High Quality Realistic Casual Man in Short Character | Resources</t>
  </si>
  <si>
    <t>ArtStation - High Quality Realistic Woman in Red Dress Character | Resources</t>
  </si>
  <si>
    <t>ArtStation - High Quality Realistic Worker Woman Character | Resources</t>
  </si>
  <si>
    <t>Mixamo Jackie</t>
  </si>
  <si>
    <t>Mixamo James</t>
  </si>
  <si>
    <t>3D Anime Girl 1 | Characters | Unity Asset Store</t>
  </si>
  <si>
    <t>3D model Jeans Girl Rigged VR / AR / low-poly rigged | CGTrader</t>
  </si>
  <si>
    <t>ArtStation - Jennifer Lawrence Rigged - 2500 Free animations tutorial - Low-poly 3D model | Game Assets</t>
  </si>
  <si>
    <t>Mixamo Jennifer</t>
  </si>
  <si>
    <t>ArtStation - Jesyka-Realistic girl child | Game Assets</t>
  </si>
  <si>
    <t>JFK caricature | Characters | Unity Asset Store</t>
  </si>
  <si>
    <t>Mixamo Jody</t>
  </si>
  <si>
    <t>Joe Biden stylized 3D caricature | Characters | Unity Asset Store</t>
  </si>
  <si>
    <t>ArtStation - Joe-Realistic Asian Boy | Game Assets</t>
  </si>
  <si>
    <t>Mixamo Joe</t>
  </si>
  <si>
    <t>Mixamo Jolleen</t>
  </si>
  <si>
    <t>Mixamo Jones</t>
  </si>
  <si>
    <t>Mixamo Josh</t>
  </si>
  <si>
    <t>ArtStation - K-POP SERIES: Lola - Game Ready | Game Assets</t>
  </si>
  <si>
    <t>Mixamo Kachujin</t>
  </si>
  <si>
    <t>Mixamo Kate</t>
  </si>
  <si>
    <t>Mixamo Kaya</t>
  </si>
  <si>
    <t>Mixamo Knight</t>
  </si>
  <si>
    <t>Kym Harashian East | Characters | Unity Asset Store</t>
  </si>
  <si>
    <t>ArtStation - Kimani-Realistic African Girl | Game Assets</t>
  </si>
  <si>
    <t>ArtStation - Kitsune Yuna - Game Ready | Game Assets</t>
  </si>
  <si>
    <t>Klaus Schwab caricature | Characters | Unity Asset Store</t>
  </si>
  <si>
    <t>Krampus Man | 3D Humanoids | Unity Asset Store</t>
  </si>
  <si>
    <t>Lamala Parris | Characters | Unity Asset Store</t>
  </si>
  <si>
    <t>Mixamo Leonard</t>
  </si>
  <si>
    <t>Mixamo Lewis</t>
  </si>
  <si>
    <t>3D model Lily Girl Character VR / AR / low-poly rigged | CGTrader</t>
  </si>
  <si>
    <t>Little Hero | Characters | Unity Asset Store</t>
  </si>
  <si>
    <t>Little Boy | Characters | Unity Asset Store</t>
  </si>
  <si>
    <t>Mixamo Louise</t>
  </si>
  <si>
    <t>Magical Mirai 2020｜Hatsune Miku - 3D model by Xingyue (@Xingyue) [d656f1a] (sketchfab.com)</t>
  </si>
  <si>
    <t>ArtStation - Maid - Game Ready | Game Assets</t>
  </si>
  <si>
    <t>ArtStation - Male Doctor | Game Assets</t>
  </si>
  <si>
    <t>man character 3D model rigged | CGTrader</t>
  </si>
  <si>
    <t>Mixamo Mannequin</t>
  </si>
  <si>
    <t>ArtStation - Marcus -Streetwear Enthusiast 3D Character with Modern Outfit Low-poly | Game Assets</t>
  </si>
  <si>
    <t>Mixamo Maria</t>
  </si>
  <si>
    <t>Mixamo Martha</t>
  </si>
  <si>
    <t>ArtStation - Mechanic Girl - Game Ready | Game Assets</t>
  </si>
  <si>
    <t>Mixamo Medea</t>
  </si>
  <si>
    <t>ArtStation - Medieval Girl - Game Ready | Game Assets</t>
  </si>
  <si>
    <t>Mixamo Megan</t>
  </si>
  <si>
    <t>Men Character 02 3D model | CGTrader</t>
  </si>
  <si>
    <t>Mia Girl 3D model rigged | CGTrader</t>
  </si>
  <si>
    <t>Mixamo Michelle</t>
  </si>
  <si>
    <t>Mike Pence caricature | Characters | Unity Asset Store</t>
  </si>
  <si>
    <t>Big Monkey Monster (Yeti) | 3D Humanoids | Unity Asset Store</t>
  </si>
  <si>
    <t>Mixamo Morak</t>
  </si>
  <si>
    <t>ArtStation - Mother Cartoon Woman Rigged 3D model RealTime girl 3D toon Low-poly 3D model | Game Assets</t>
  </si>
  <si>
    <t>Mr pees stylized cartoony character | 3D Characters | Unity Asset Store</t>
  </si>
  <si>
    <t>Nancy Pelosi caricature | Characters | Unity Asset Store</t>
  </si>
  <si>
    <t>ArtStation - NBA Youngboy - Stylized | Game Assets</t>
  </si>
  <si>
    <t>ArtStation - New Year Girls - Game Ready | Game Assets</t>
  </si>
  <si>
    <t>Mixamo Ninja</t>
  </si>
  <si>
    <t>ArtStation - Nurse | Game Assets</t>
  </si>
  <si>
    <t>old man 3D model rigged | CGTrader</t>
  </si>
  <si>
    <t>ArtStation - Old Man cartoon character RealTime Male 3D Low-poly 3D model | Game Assets</t>
  </si>
  <si>
    <t>ArtStation - Older White Man | Game Assets</t>
  </si>
  <si>
    <t>Mixamo Olivia</t>
  </si>
  <si>
    <t>Mixamo Oritz</t>
  </si>
  <si>
    <t>Mixamo Passive Marker</t>
  </si>
  <si>
    <t>Mixamo Peasant Girl</t>
  </si>
  <si>
    <t>Mixamo Peasant Man</t>
  </si>
  <si>
    <t>Mixamo Pete</t>
  </si>
  <si>
    <t>ArtStation - Prestige Realistic stylized cartoon Female 3D Model Naked Woman Rigged | Game Assets</t>
  </si>
  <si>
    <t>3D model Primrose Office Lady - Game Ready VR / AR / low-poly | CGTrader</t>
  </si>
  <si>
    <t>Mixamo Prisoner</t>
  </si>
  <si>
    <t>Mixamo Remy</t>
  </si>
  <si>
    <t>Richard Nixon caricature | Characters | Unity Asset Store</t>
  </si>
  <si>
    <t>Rider Girl | 3D Characters | Unity Asset Store</t>
  </si>
  <si>
    <t>Rigged anime style girl - Buy Royalty Free 3D model by Will Lee (@wilingbbh) [7e5dbdc] (sketchfab.com)</t>
  </si>
  <si>
    <t>Mixamo Romero</t>
  </si>
  <si>
    <t>Ronald Reagan caricature | Characters | Unity Asset Store</t>
  </si>
  <si>
    <t>Mixamo Roth</t>
  </si>
  <si>
    <t>ArtStation - Saeed Rigged Animated + 2500 Free animations tutorial | Game Assets</t>
  </si>
  <si>
    <t>ArtStation - Samurai Girl Tomoe - Game Ready | Game Assets</t>
  </si>
  <si>
    <t>Samurai Girl 02 | Characters | Unity Asset Store</t>
  </si>
  <si>
    <t>ArtStation - School Girls - Game Ready | Game Assets</t>
  </si>
  <si>
    <t>Seafarer : The Captain - Buy Royalty Free 3D model by Team Hushkal Studios (@Hushkal) [1069e0c] (sketchfab.com)</t>
  </si>
  <si>
    <t>Mixamo Shannon</t>
  </si>
  <si>
    <t>Mixamo Sophie</t>
  </si>
  <si>
    <t>Space Explorer 03 | 3D Characters | Unity Asset Store</t>
  </si>
  <si>
    <t>Mixamo Sporty Granny</t>
  </si>
  <si>
    <t>ArtStation - Staicy - Realistic Girl | Game Assets</t>
  </si>
  <si>
    <t>ArtStation - Stellar Girl Celeste - Game Ready | Game Assets</t>
  </si>
  <si>
    <t>Mixamo Steve</t>
  </si>
  <si>
    <t>ArtStation - Survival Girl Apocalypses Low POLY | Game Assets</t>
  </si>
  <si>
    <t>Survivor | Characters | Unity Asset Store</t>
  </si>
  <si>
    <t>Mixamo Suzie</t>
  </si>
  <si>
    <t>Mixamo Swat</t>
  </si>
  <si>
    <t>ArtStation - Techwear Girl - Game Ready | Game Assets</t>
  </si>
  <si>
    <t>Mixamo The Boss</t>
  </si>
  <si>
    <t>Theodore Roosevelt caricature | Characters | Unity Asset Store</t>
  </si>
  <si>
    <t>Mixamo Timmy</t>
  </si>
  <si>
    <t>Tulesi Galabardi caricature | Characters | Unity Asset Store</t>
  </si>
  <si>
    <t>Mixamo Ty</t>
  </si>
  <si>
    <t>Mixamo Uriel</t>
  </si>
  <si>
    <t>ArtStation - Vampire Girl - Game Ready | Game Assets</t>
  </si>
  <si>
    <t>Survival Man | 3D Characters | Unity Asset Store</t>
  </si>
  <si>
    <t>Wednesday Addams - Dance Dress - Buy Royalty Free 3D model by Cg Stuff (@bokeh) [e609edd] (sketchfab.com)</t>
  </si>
  <si>
    <t>Mixamo Whiteclown</t>
  </si>
  <si>
    <t>Mixamo X Bot</t>
  </si>
  <si>
    <t>Mixamo Y Bot</t>
  </si>
  <si>
    <t>Mixamo Yaku</t>
  </si>
  <si>
    <t>ArtStation - Young Teen Girl Rigged Character HQ Low-poly 3D model | Game Assets</t>
  </si>
  <si>
    <t>ArtStation - Yuna-Realistic Korean Girl | Game Assets</t>
  </si>
  <si>
    <t>Mixamo Zombiegirl</t>
  </si>
  <si>
    <t>Identifier</t>
  </si>
  <si>
    <t>Value 25</t>
  </si>
  <si>
    <t>Value 26</t>
  </si>
  <si>
    <t>Value 27</t>
  </si>
  <si>
    <t>Value 28</t>
  </si>
  <si>
    <t>Human-Likeness</t>
  </si>
  <si>
    <t>Affinity</t>
  </si>
  <si>
    <t>Realism</t>
  </si>
  <si>
    <t>Gender</t>
  </si>
  <si>
    <t>Age</t>
  </si>
  <si>
    <t>Appearance</t>
  </si>
  <si>
    <t>simple</t>
  </si>
  <si>
    <t>male</t>
  </si>
  <si>
    <t>adult</t>
  </si>
  <si>
    <t>occupation</t>
  </si>
  <si>
    <t>realistic</t>
  </si>
  <si>
    <t>female</t>
  </si>
  <si>
    <t>default</t>
  </si>
  <si>
    <t>low poly</t>
  </si>
  <si>
    <t>elderly</t>
  </si>
  <si>
    <t>costume</t>
  </si>
  <si>
    <t>caricature</t>
  </si>
  <si>
    <t>child</t>
  </si>
  <si>
    <t>cartoon</t>
  </si>
  <si>
    <t>anime</t>
  </si>
  <si>
    <t>humanoid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</si>
</sst>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2">
    <xf numFmtId="0" fontId="0" fillId="0" borderId="0" xfId="0"/>
    <xf numFmtId="2" fontId="1" fillId="0" borderId="0" xfId="0" applyNumberFormat="1" applyFont="1"/>
    <xf numFmtId="0" fontId="3" fillId="0" borderId="1" xfId="1" applyFill="1" applyBorder="1" applyAlignment="1">
      <alignment vertical="center"/>
    </xf>
    <xf numFmtId="2" fontId="0" fillId="0" borderId="0" xfId="0" applyNumberFormat="1" applyAlignment="1">
      <alignment horizontal="center"/>
    </xf>
    <xf numFmtId="2" fontId="0" fillId="0" borderId="0" xfId="0" applyNumberFormat="1" applyAlignment="1">
      <alignment horizontal="left"/>
    </xf>
    <xf numFmtId="0" fontId="0" fillId="0" borderId="0" xfId="0" applyAlignment="1">
      <alignment vertical="center"/>
    </xf>
    <xf numFmtId="2" fontId="0" fillId="0" borderId="0" xfId="0" applyNumberFormat="1" applyAlignment="1">
      <alignment horizontal="center" vertical="center"/>
    </xf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2" fontId="4" fillId="0" borderId="1" xfId="0" applyNumberFormat="1" applyFont="1" applyBorder="1" applyAlignment="1">
      <alignment vertical="center"/>
    </xf>
    <xf numFmtId="0" fontId="4" fillId="0" borderId="1" xfId="1" applyFont="1" applyFill="1" applyBorder="1" applyAlignment="1">
      <alignment vertical="center"/>
    </xf>
    <xf numFmtId="0" fontId="4" fillId="0" borderId="1" xfId="0" applyFont="1" applyBorder="1" applyAlignment="1">
      <alignment vertical="center"/>
    </xf>
  </cellXfs>
  <cellStyles count="2">
    <cellStyle name="Hyperlink" xfId="1" builtinId="8"/>
    <cellStyle name="Normal" xfId="0" builtinId="0"/>
  </cellStyles>
  <dxfs count="13">
    <dxf>
      <font>
        <b/>
      </font>
      <numFmt numFmtId="2" formatCode="0.00"/>
    </dxf>
    <dxf>
      <font>
        <b/>
      </font>
      <numFmt numFmtId="2" formatCode="0.0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2" formatCode="0.00"/>
      <alignment horizontal="general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general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2" formatCode="0.00"/>
      <alignment horizontal="general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color auto="1"/>
      </font>
      <numFmt numFmtId="2" formatCode="0.00"/>
      <alignment horizontal="general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  <border diagonalUp="0" diagonalDown="0" outline="0">
        <left/>
        <right/>
        <top style="thin">
          <color theme="4" tint="0.39997558519241921"/>
        </top>
        <bottom style="thin">
          <color theme="4" tint="0.39997558519241921"/>
        </bottom>
      </border>
    </dxf>
    <dxf>
      <fill>
        <patternFill patternType="none">
          <fgColor indexed="64"/>
          <bgColor indexed="65"/>
        </patternFill>
      </fill>
      <alignment horizontal="general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12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microsoft.com/office/2017/06/relationships/rdRichValueStructure" Target="richData/rdrichvaluestructure.xml"/><Relationship Id="rId5" Type="http://schemas.openxmlformats.org/officeDocument/2006/relationships/theme" Target="theme/theme1.xml"/><Relationship Id="rId10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microsoft.com/office/2020/07/relationships/rdRichValueWebImage" Target="richData/rdRichValueWebImage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Avatars!$G$1</c:f>
              <c:strCache>
                <c:ptCount val="1"/>
                <c:pt idx="0">
                  <c:v>Affinity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6"/>
            <c:dispRSqr val="1"/>
            <c:dispEq val="0"/>
            <c:trendlineLbl>
              <c:layout>
                <c:manualLayout>
                  <c:x val="9.9051944444444442E-2"/>
                  <c:y val="1.565240740740740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Avatars!$F$2:$F$201</c:f>
              <c:numCache>
                <c:formatCode>0.00</c:formatCode>
                <c:ptCount val="200"/>
                <c:pt idx="0">
                  <c:v>61.708333333333336</c:v>
                </c:pt>
                <c:pt idx="1">
                  <c:v>67.541666666666671</c:v>
                </c:pt>
                <c:pt idx="2">
                  <c:v>75.5</c:v>
                </c:pt>
                <c:pt idx="3">
                  <c:v>66.5</c:v>
                </c:pt>
                <c:pt idx="4">
                  <c:v>61.75</c:v>
                </c:pt>
                <c:pt idx="5">
                  <c:v>67.416666666666671</c:v>
                </c:pt>
                <c:pt idx="6">
                  <c:v>69.875</c:v>
                </c:pt>
                <c:pt idx="7">
                  <c:v>19.041666666666668</c:v>
                </c:pt>
                <c:pt idx="8">
                  <c:v>26.291666666666668</c:v>
                </c:pt>
                <c:pt idx="9">
                  <c:v>43.75</c:v>
                </c:pt>
                <c:pt idx="10">
                  <c:v>47.458333333333336</c:v>
                </c:pt>
                <c:pt idx="11">
                  <c:v>55.375</c:v>
                </c:pt>
                <c:pt idx="12">
                  <c:v>68.541666666666671</c:v>
                </c:pt>
                <c:pt idx="13">
                  <c:v>50.416666666666664</c:v>
                </c:pt>
                <c:pt idx="14">
                  <c:v>21.083333333333332</c:v>
                </c:pt>
                <c:pt idx="15">
                  <c:v>41.916666666666664</c:v>
                </c:pt>
                <c:pt idx="16">
                  <c:v>21.75</c:v>
                </c:pt>
                <c:pt idx="17">
                  <c:v>51.166666666666664</c:v>
                </c:pt>
                <c:pt idx="18">
                  <c:v>62.666666666666664</c:v>
                </c:pt>
                <c:pt idx="19">
                  <c:v>16.625</c:v>
                </c:pt>
                <c:pt idx="20">
                  <c:v>23.75</c:v>
                </c:pt>
                <c:pt idx="21">
                  <c:v>24.166666666666668</c:v>
                </c:pt>
                <c:pt idx="22">
                  <c:v>21.041666666666668</c:v>
                </c:pt>
                <c:pt idx="23">
                  <c:v>22.166666666666668</c:v>
                </c:pt>
                <c:pt idx="24">
                  <c:v>20.916666666666668</c:v>
                </c:pt>
                <c:pt idx="25">
                  <c:v>25.5</c:v>
                </c:pt>
                <c:pt idx="26">
                  <c:v>47.25</c:v>
                </c:pt>
                <c:pt idx="27">
                  <c:v>35.625</c:v>
                </c:pt>
                <c:pt idx="28">
                  <c:v>56.041666666666664</c:v>
                </c:pt>
                <c:pt idx="29">
                  <c:v>23.625</c:v>
                </c:pt>
                <c:pt idx="30">
                  <c:v>20.25</c:v>
                </c:pt>
                <c:pt idx="31">
                  <c:v>22.833333333333332</c:v>
                </c:pt>
                <c:pt idx="32">
                  <c:v>19.25</c:v>
                </c:pt>
                <c:pt idx="33">
                  <c:v>8.7083333333333339</c:v>
                </c:pt>
                <c:pt idx="34">
                  <c:v>21.125</c:v>
                </c:pt>
                <c:pt idx="35">
                  <c:v>42.916666666666664</c:v>
                </c:pt>
                <c:pt idx="36">
                  <c:v>32.208333333333336</c:v>
                </c:pt>
                <c:pt idx="37">
                  <c:v>51.75</c:v>
                </c:pt>
                <c:pt idx="38">
                  <c:v>50.791666666666664</c:v>
                </c:pt>
                <c:pt idx="39">
                  <c:v>17</c:v>
                </c:pt>
                <c:pt idx="40">
                  <c:v>31.458333333333332</c:v>
                </c:pt>
                <c:pt idx="41">
                  <c:v>17.791666666666668</c:v>
                </c:pt>
                <c:pt idx="42">
                  <c:v>19.666666666666668</c:v>
                </c:pt>
                <c:pt idx="43">
                  <c:v>16.416666666666668</c:v>
                </c:pt>
                <c:pt idx="44">
                  <c:v>44.625</c:v>
                </c:pt>
                <c:pt idx="45">
                  <c:v>22.583333333333332</c:v>
                </c:pt>
                <c:pt idx="46">
                  <c:v>29.083333333333332</c:v>
                </c:pt>
                <c:pt idx="47">
                  <c:v>17.541666666666668</c:v>
                </c:pt>
                <c:pt idx="48">
                  <c:v>19.708333333333332</c:v>
                </c:pt>
                <c:pt idx="49">
                  <c:v>16.625</c:v>
                </c:pt>
                <c:pt idx="50">
                  <c:v>50.45</c:v>
                </c:pt>
                <c:pt idx="51">
                  <c:v>46.8</c:v>
                </c:pt>
                <c:pt idx="52">
                  <c:v>45.6</c:v>
                </c:pt>
                <c:pt idx="53">
                  <c:v>51</c:v>
                </c:pt>
                <c:pt idx="54">
                  <c:v>50.35</c:v>
                </c:pt>
                <c:pt idx="55">
                  <c:v>46.6</c:v>
                </c:pt>
                <c:pt idx="56">
                  <c:v>50.25</c:v>
                </c:pt>
                <c:pt idx="57">
                  <c:v>75.900000000000006</c:v>
                </c:pt>
                <c:pt idx="58">
                  <c:v>42.3</c:v>
                </c:pt>
                <c:pt idx="59">
                  <c:v>48.4</c:v>
                </c:pt>
                <c:pt idx="60">
                  <c:v>37.65</c:v>
                </c:pt>
                <c:pt idx="61">
                  <c:v>75.099999999999994</c:v>
                </c:pt>
                <c:pt idx="62">
                  <c:v>60.15</c:v>
                </c:pt>
                <c:pt idx="63">
                  <c:v>39.15</c:v>
                </c:pt>
                <c:pt idx="64">
                  <c:v>40.5</c:v>
                </c:pt>
                <c:pt idx="65">
                  <c:v>21.5</c:v>
                </c:pt>
                <c:pt idx="66">
                  <c:v>44.25</c:v>
                </c:pt>
                <c:pt idx="67">
                  <c:v>61.65</c:v>
                </c:pt>
                <c:pt idx="68">
                  <c:v>51.55</c:v>
                </c:pt>
                <c:pt idx="69">
                  <c:v>48.6</c:v>
                </c:pt>
                <c:pt idx="70">
                  <c:v>46.95</c:v>
                </c:pt>
                <c:pt idx="71">
                  <c:v>44.9</c:v>
                </c:pt>
                <c:pt idx="72">
                  <c:v>40.25</c:v>
                </c:pt>
                <c:pt idx="73">
                  <c:v>43.35</c:v>
                </c:pt>
                <c:pt idx="74">
                  <c:v>46.45</c:v>
                </c:pt>
                <c:pt idx="75">
                  <c:v>33.5</c:v>
                </c:pt>
                <c:pt idx="76">
                  <c:v>23.9</c:v>
                </c:pt>
                <c:pt idx="77">
                  <c:v>43.15</c:v>
                </c:pt>
                <c:pt idx="78">
                  <c:v>39.85</c:v>
                </c:pt>
                <c:pt idx="79">
                  <c:v>43.85</c:v>
                </c:pt>
                <c:pt idx="80">
                  <c:v>78.95</c:v>
                </c:pt>
                <c:pt idx="81">
                  <c:v>12.9</c:v>
                </c:pt>
                <c:pt idx="82">
                  <c:v>42.55</c:v>
                </c:pt>
                <c:pt idx="83">
                  <c:v>63.1</c:v>
                </c:pt>
                <c:pt idx="84">
                  <c:v>44.1</c:v>
                </c:pt>
                <c:pt idx="85">
                  <c:v>48.2</c:v>
                </c:pt>
                <c:pt idx="86">
                  <c:v>80.599999999999994</c:v>
                </c:pt>
                <c:pt idx="87">
                  <c:v>68.45</c:v>
                </c:pt>
                <c:pt idx="88">
                  <c:v>72.5</c:v>
                </c:pt>
                <c:pt idx="89">
                  <c:v>76.8</c:v>
                </c:pt>
                <c:pt idx="90">
                  <c:v>78.650000000000006</c:v>
                </c:pt>
                <c:pt idx="91">
                  <c:v>21.4</c:v>
                </c:pt>
                <c:pt idx="92">
                  <c:v>58.25</c:v>
                </c:pt>
                <c:pt idx="93">
                  <c:v>32.549999999999997</c:v>
                </c:pt>
                <c:pt idx="94">
                  <c:v>72.8</c:v>
                </c:pt>
                <c:pt idx="95">
                  <c:v>76.3</c:v>
                </c:pt>
                <c:pt idx="96">
                  <c:v>52.75</c:v>
                </c:pt>
                <c:pt idx="97">
                  <c:v>54.05</c:v>
                </c:pt>
                <c:pt idx="98">
                  <c:v>31.25</c:v>
                </c:pt>
                <c:pt idx="99">
                  <c:v>49.8</c:v>
                </c:pt>
                <c:pt idx="100">
                  <c:v>57.285714285714285</c:v>
                </c:pt>
                <c:pt idx="101">
                  <c:v>62.047619047619051</c:v>
                </c:pt>
                <c:pt idx="102">
                  <c:v>67.952380952380949</c:v>
                </c:pt>
                <c:pt idx="103">
                  <c:v>16.285714285714285</c:v>
                </c:pt>
                <c:pt idx="104">
                  <c:v>10.904761904761905</c:v>
                </c:pt>
                <c:pt idx="105">
                  <c:v>64.80952380952381</c:v>
                </c:pt>
                <c:pt idx="106">
                  <c:v>69.142857142857139</c:v>
                </c:pt>
                <c:pt idx="107">
                  <c:v>57.61904761904762</c:v>
                </c:pt>
                <c:pt idx="108">
                  <c:v>65.523809523809518</c:v>
                </c:pt>
                <c:pt idx="109">
                  <c:v>30.952380952380953</c:v>
                </c:pt>
                <c:pt idx="110">
                  <c:v>39.285714285714285</c:v>
                </c:pt>
                <c:pt idx="111">
                  <c:v>48.047619047619051</c:v>
                </c:pt>
                <c:pt idx="112">
                  <c:v>54.571428571428569</c:v>
                </c:pt>
                <c:pt idx="113">
                  <c:v>42.714285714285715</c:v>
                </c:pt>
                <c:pt idx="114">
                  <c:v>55.666666666666664</c:v>
                </c:pt>
                <c:pt idx="115">
                  <c:v>52.095238095238095</c:v>
                </c:pt>
                <c:pt idx="116">
                  <c:v>51.571428571428569</c:v>
                </c:pt>
                <c:pt idx="117">
                  <c:v>62.095238095238095</c:v>
                </c:pt>
                <c:pt idx="118">
                  <c:v>59.38095238095238</c:v>
                </c:pt>
                <c:pt idx="119">
                  <c:v>39.19047619047619</c:v>
                </c:pt>
                <c:pt idx="120">
                  <c:v>43.047619047619051</c:v>
                </c:pt>
                <c:pt idx="121">
                  <c:v>34.761904761904759</c:v>
                </c:pt>
                <c:pt idx="122">
                  <c:v>61.571428571428569</c:v>
                </c:pt>
                <c:pt idx="123">
                  <c:v>21.61904761904762</c:v>
                </c:pt>
                <c:pt idx="124">
                  <c:v>67.428571428571431</c:v>
                </c:pt>
                <c:pt idx="125">
                  <c:v>41.476190476190474</c:v>
                </c:pt>
                <c:pt idx="126">
                  <c:v>47.714285714285715</c:v>
                </c:pt>
                <c:pt idx="127">
                  <c:v>25.047619047619047</c:v>
                </c:pt>
                <c:pt idx="128">
                  <c:v>74.761904761904759</c:v>
                </c:pt>
                <c:pt idx="129">
                  <c:v>34.761904761904759</c:v>
                </c:pt>
                <c:pt idx="130">
                  <c:v>57.61904761904762</c:v>
                </c:pt>
                <c:pt idx="131">
                  <c:v>55.904761904761905</c:v>
                </c:pt>
                <c:pt idx="132">
                  <c:v>47.571428571428569</c:v>
                </c:pt>
                <c:pt idx="133">
                  <c:v>65.095238095238102</c:v>
                </c:pt>
                <c:pt idx="134">
                  <c:v>58.476190476190474</c:v>
                </c:pt>
                <c:pt idx="135">
                  <c:v>52.857142857142854</c:v>
                </c:pt>
                <c:pt idx="136">
                  <c:v>51.571428571428569</c:v>
                </c:pt>
                <c:pt idx="137">
                  <c:v>34.571428571428569</c:v>
                </c:pt>
                <c:pt idx="138">
                  <c:v>51.61904761904762</c:v>
                </c:pt>
                <c:pt idx="139">
                  <c:v>5.0952380952380949</c:v>
                </c:pt>
                <c:pt idx="140">
                  <c:v>36.80952380952381</c:v>
                </c:pt>
                <c:pt idx="141">
                  <c:v>51.714285714285715</c:v>
                </c:pt>
                <c:pt idx="142">
                  <c:v>46.428571428571431</c:v>
                </c:pt>
                <c:pt idx="143">
                  <c:v>50.714285714285715</c:v>
                </c:pt>
                <c:pt idx="144">
                  <c:v>62.142857142857146</c:v>
                </c:pt>
                <c:pt idx="145">
                  <c:v>61.61904761904762</c:v>
                </c:pt>
                <c:pt idx="146">
                  <c:v>43.333333333333336</c:v>
                </c:pt>
                <c:pt idx="147">
                  <c:v>57.095238095238095</c:v>
                </c:pt>
                <c:pt idx="148">
                  <c:v>52.80952380952381</c:v>
                </c:pt>
                <c:pt idx="149">
                  <c:v>46.095238095238095</c:v>
                </c:pt>
                <c:pt idx="150">
                  <c:v>60.05</c:v>
                </c:pt>
                <c:pt idx="151">
                  <c:v>79.349999999999994</c:v>
                </c:pt>
                <c:pt idx="152">
                  <c:v>46.55</c:v>
                </c:pt>
                <c:pt idx="153">
                  <c:v>75.3</c:v>
                </c:pt>
                <c:pt idx="154">
                  <c:v>43.15</c:v>
                </c:pt>
                <c:pt idx="155">
                  <c:v>38.15</c:v>
                </c:pt>
                <c:pt idx="156">
                  <c:v>73.349999999999994</c:v>
                </c:pt>
                <c:pt idx="157">
                  <c:v>65.7</c:v>
                </c:pt>
                <c:pt idx="158">
                  <c:v>68.7</c:v>
                </c:pt>
                <c:pt idx="159">
                  <c:v>19.3</c:v>
                </c:pt>
                <c:pt idx="160">
                  <c:v>43.1</c:v>
                </c:pt>
                <c:pt idx="161">
                  <c:v>47.35</c:v>
                </c:pt>
                <c:pt idx="162">
                  <c:v>56.6</c:v>
                </c:pt>
                <c:pt idx="163">
                  <c:v>37.35</c:v>
                </c:pt>
                <c:pt idx="164">
                  <c:v>17.899999999999999</c:v>
                </c:pt>
                <c:pt idx="165">
                  <c:v>44.4</c:v>
                </c:pt>
                <c:pt idx="166">
                  <c:v>59.85</c:v>
                </c:pt>
                <c:pt idx="167">
                  <c:v>44.7</c:v>
                </c:pt>
                <c:pt idx="168">
                  <c:v>65.400000000000006</c:v>
                </c:pt>
                <c:pt idx="169">
                  <c:v>61.1</c:v>
                </c:pt>
                <c:pt idx="170">
                  <c:v>67.150000000000006</c:v>
                </c:pt>
                <c:pt idx="171">
                  <c:v>49</c:v>
                </c:pt>
                <c:pt idx="172">
                  <c:v>62.95</c:v>
                </c:pt>
                <c:pt idx="173">
                  <c:v>63.5</c:v>
                </c:pt>
                <c:pt idx="174">
                  <c:v>66.849999999999994</c:v>
                </c:pt>
                <c:pt idx="175">
                  <c:v>27.3</c:v>
                </c:pt>
                <c:pt idx="176">
                  <c:v>69.150000000000006</c:v>
                </c:pt>
                <c:pt idx="177">
                  <c:v>62.95</c:v>
                </c:pt>
                <c:pt idx="178">
                  <c:v>64.650000000000006</c:v>
                </c:pt>
                <c:pt idx="179">
                  <c:v>79.150000000000006</c:v>
                </c:pt>
                <c:pt idx="180">
                  <c:v>49.4</c:v>
                </c:pt>
                <c:pt idx="181">
                  <c:v>58.3</c:v>
                </c:pt>
                <c:pt idx="182">
                  <c:v>59.35</c:v>
                </c:pt>
                <c:pt idx="183">
                  <c:v>59.3</c:v>
                </c:pt>
                <c:pt idx="184">
                  <c:v>31.75</c:v>
                </c:pt>
                <c:pt idx="185">
                  <c:v>44.8</c:v>
                </c:pt>
                <c:pt idx="186">
                  <c:v>21.25</c:v>
                </c:pt>
                <c:pt idx="187">
                  <c:v>42.3</c:v>
                </c:pt>
                <c:pt idx="188">
                  <c:v>22.8</c:v>
                </c:pt>
                <c:pt idx="189">
                  <c:v>23.15</c:v>
                </c:pt>
                <c:pt idx="190">
                  <c:v>60.6</c:v>
                </c:pt>
                <c:pt idx="191">
                  <c:v>64.05</c:v>
                </c:pt>
                <c:pt idx="192">
                  <c:v>77.400000000000006</c:v>
                </c:pt>
                <c:pt idx="193">
                  <c:v>21.9</c:v>
                </c:pt>
                <c:pt idx="194">
                  <c:v>18.25</c:v>
                </c:pt>
                <c:pt idx="195">
                  <c:v>14.85</c:v>
                </c:pt>
                <c:pt idx="196">
                  <c:v>17.95</c:v>
                </c:pt>
                <c:pt idx="197">
                  <c:v>40.65</c:v>
                </c:pt>
                <c:pt idx="198">
                  <c:v>47.15</c:v>
                </c:pt>
                <c:pt idx="199">
                  <c:v>19.5</c:v>
                </c:pt>
              </c:numCache>
            </c:numRef>
          </c:xVal>
          <c:yVal>
            <c:numRef>
              <c:f>Avatars!$G$2:$G$201</c:f>
              <c:numCache>
                <c:formatCode>0.00</c:formatCode>
                <c:ptCount val="200"/>
                <c:pt idx="0">
                  <c:v>52.85</c:v>
                </c:pt>
                <c:pt idx="1">
                  <c:v>63.9</c:v>
                </c:pt>
                <c:pt idx="2">
                  <c:v>68.2</c:v>
                </c:pt>
                <c:pt idx="3">
                  <c:v>64.75</c:v>
                </c:pt>
                <c:pt idx="4">
                  <c:v>60.7</c:v>
                </c:pt>
                <c:pt idx="5">
                  <c:v>56.3</c:v>
                </c:pt>
                <c:pt idx="6">
                  <c:v>58.4</c:v>
                </c:pt>
                <c:pt idx="7">
                  <c:v>31.45</c:v>
                </c:pt>
                <c:pt idx="8">
                  <c:v>51.3</c:v>
                </c:pt>
                <c:pt idx="9">
                  <c:v>39.5</c:v>
                </c:pt>
                <c:pt idx="10">
                  <c:v>37.700000000000003</c:v>
                </c:pt>
                <c:pt idx="11">
                  <c:v>40.75</c:v>
                </c:pt>
                <c:pt idx="12">
                  <c:v>54</c:v>
                </c:pt>
                <c:pt idx="13">
                  <c:v>75.3</c:v>
                </c:pt>
                <c:pt idx="14">
                  <c:v>45.5</c:v>
                </c:pt>
                <c:pt idx="15">
                  <c:v>64.55</c:v>
                </c:pt>
                <c:pt idx="16">
                  <c:v>46.15</c:v>
                </c:pt>
                <c:pt idx="17">
                  <c:v>53.75</c:v>
                </c:pt>
                <c:pt idx="18">
                  <c:v>66.05</c:v>
                </c:pt>
                <c:pt idx="19">
                  <c:v>41</c:v>
                </c:pt>
                <c:pt idx="20">
                  <c:v>37.450000000000003</c:v>
                </c:pt>
                <c:pt idx="21">
                  <c:v>28.2</c:v>
                </c:pt>
                <c:pt idx="22">
                  <c:v>61</c:v>
                </c:pt>
                <c:pt idx="23">
                  <c:v>60.85</c:v>
                </c:pt>
                <c:pt idx="24">
                  <c:v>57.1</c:v>
                </c:pt>
                <c:pt idx="25">
                  <c:v>57.05</c:v>
                </c:pt>
                <c:pt idx="26">
                  <c:v>57.75</c:v>
                </c:pt>
                <c:pt idx="27">
                  <c:v>35.65</c:v>
                </c:pt>
                <c:pt idx="28">
                  <c:v>46</c:v>
                </c:pt>
                <c:pt idx="29">
                  <c:v>35</c:v>
                </c:pt>
                <c:pt idx="30">
                  <c:v>37.65</c:v>
                </c:pt>
                <c:pt idx="31">
                  <c:v>46.15</c:v>
                </c:pt>
                <c:pt idx="32">
                  <c:v>35.049999999999997</c:v>
                </c:pt>
                <c:pt idx="33">
                  <c:v>22.35</c:v>
                </c:pt>
                <c:pt idx="34">
                  <c:v>63.75</c:v>
                </c:pt>
                <c:pt idx="35">
                  <c:v>42.65</c:v>
                </c:pt>
                <c:pt idx="36">
                  <c:v>37</c:v>
                </c:pt>
                <c:pt idx="37">
                  <c:v>42.2</c:v>
                </c:pt>
                <c:pt idx="38">
                  <c:v>60.45</c:v>
                </c:pt>
                <c:pt idx="39">
                  <c:v>50.4</c:v>
                </c:pt>
                <c:pt idx="40">
                  <c:v>61.05</c:v>
                </c:pt>
                <c:pt idx="41">
                  <c:v>47.35</c:v>
                </c:pt>
                <c:pt idx="42">
                  <c:v>48.15</c:v>
                </c:pt>
                <c:pt idx="43">
                  <c:v>48.2</c:v>
                </c:pt>
                <c:pt idx="44">
                  <c:v>65.75</c:v>
                </c:pt>
                <c:pt idx="45">
                  <c:v>49.45</c:v>
                </c:pt>
                <c:pt idx="46">
                  <c:v>67.150000000000006</c:v>
                </c:pt>
                <c:pt idx="47">
                  <c:v>56.7</c:v>
                </c:pt>
                <c:pt idx="48">
                  <c:v>49.2</c:v>
                </c:pt>
                <c:pt idx="49">
                  <c:v>36.299999999999997</c:v>
                </c:pt>
                <c:pt idx="50">
                  <c:v>46.32</c:v>
                </c:pt>
                <c:pt idx="51">
                  <c:v>49.76</c:v>
                </c:pt>
                <c:pt idx="52">
                  <c:v>31</c:v>
                </c:pt>
                <c:pt idx="53">
                  <c:v>63.76</c:v>
                </c:pt>
                <c:pt idx="54">
                  <c:v>58.36</c:v>
                </c:pt>
                <c:pt idx="55">
                  <c:v>43.36</c:v>
                </c:pt>
                <c:pt idx="56">
                  <c:v>42.12</c:v>
                </c:pt>
                <c:pt idx="57">
                  <c:v>57.24</c:v>
                </c:pt>
                <c:pt idx="58">
                  <c:v>55.56</c:v>
                </c:pt>
                <c:pt idx="59">
                  <c:v>56.24</c:v>
                </c:pt>
                <c:pt idx="60">
                  <c:v>30.68</c:v>
                </c:pt>
                <c:pt idx="61">
                  <c:v>62.28</c:v>
                </c:pt>
                <c:pt idx="62">
                  <c:v>46.52</c:v>
                </c:pt>
                <c:pt idx="63">
                  <c:v>37</c:v>
                </c:pt>
                <c:pt idx="64">
                  <c:v>37.04</c:v>
                </c:pt>
                <c:pt idx="65">
                  <c:v>16.440000000000001</c:v>
                </c:pt>
                <c:pt idx="66">
                  <c:v>40.119999999999997</c:v>
                </c:pt>
                <c:pt idx="67">
                  <c:v>54.56</c:v>
                </c:pt>
                <c:pt idx="68">
                  <c:v>51.72</c:v>
                </c:pt>
                <c:pt idx="69">
                  <c:v>44.76</c:v>
                </c:pt>
                <c:pt idx="70">
                  <c:v>49.16</c:v>
                </c:pt>
                <c:pt idx="71">
                  <c:v>53</c:v>
                </c:pt>
                <c:pt idx="72">
                  <c:v>23.36</c:v>
                </c:pt>
                <c:pt idx="73">
                  <c:v>48.12</c:v>
                </c:pt>
                <c:pt idx="74">
                  <c:v>58.08</c:v>
                </c:pt>
                <c:pt idx="75">
                  <c:v>61.24</c:v>
                </c:pt>
                <c:pt idx="76">
                  <c:v>42.48</c:v>
                </c:pt>
                <c:pt idx="77">
                  <c:v>52</c:v>
                </c:pt>
                <c:pt idx="78">
                  <c:v>40.68</c:v>
                </c:pt>
                <c:pt idx="79">
                  <c:v>42.52</c:v>
                </c:pt>
                <c:pt idx="80">
                  <c:v>53.04</c:v>
                </c:pt>
                <c:pt idx="81">
                  <c:v>37.56</c:v>
                </c:pt>
                <c:pt idx="82">
                  <c:v>52.48</c:v>
                </c:pt>
                <c:pt idx="83">
                  <c:v>49.2</c:v>
                </c:pt>
                <c:pt idx="84">
                  <c:v>25.28</c:v>
                </c:pt>
                <c:pt idx="85">
                  <c:v>38.4</c:v>
                </c:pt>
                <c:pt idx="86">
                  <c:v>62.4</c:v>
                </c:pt>
                <c:pt idx="87">
                  <c:v>43</c:v>
                </c:pt>
                <c:pt idx="88">
                  <c:v>51.12</c:v>
                </c:pt>
                <c:pt idx="89">
                  <c:v>50.08</c:v>
                </c:pt>
                <c:pt idx="90">
                  <c:v>66.12</c:v>
                </c:pt>
                <c:pt idx="91">
                  <c:v>43.44</c:v>
                </c:pt>
                <c:pt idx="92">
                  <c:v>52.24</c:v>
                </c:pt>
                <c:pt idx="93">
                  <c:v>31.32</c:v>
                </c:pt>
                <c:pt idx="94">
                  <c:v>46</c:v>
                </c:pt>
                <c:pt idx="95">
                  <c:v>57.08</c:v>
                </c:pt>
                <c:pt idx="96">
                  <c:v>34.880000000000003</c:v>
                </c:pt>
                <c:pt idx="97">
                  <c:v>42.08</c:v>
                </c:pt>
                <c:pt idx="98">
                  <c:v>42.04</c:v>
                </c:pt>
                <c:pt idx="99">
                  <c:v>39.96</c:v>
                </c:pt>
                <c:pt idx="100">
                  <c:v>48.76</c:v>
                </c:pt>
                <c:pt idx="101">
                  <c:v>36.119999999999997</c:v>
                </c:pt>
                <c:pt idx="102">
                  <c:v>47.44</c:v>
                </c:pt>
                <c:pt idx="103">
                  <c:v>36.36</c:v>
                </c:pt>
                <c:pt idx="104">
                  <c:v>39.64</c:v>
                </c:pt>
                <c:pt idx="105">
                  <c:v>47.28</c:v>
                </c:pt>
                <c:pt idx="106">
                  <c:v>65.959999999999994</c:v>
                </c:pt>
                <c:pt idx="107">
                  <c:v>48.24</c:v>
                </c:pt>
                <c:pt idx="108">
                  <c:v>47.16</c:v>
                </c:pt>
                <c:pt idx="109">
                  <c:v>57.48</c:v>
                </c:pt>
                <c:pt idx="110">
                  <c:v>55.28</c:v>
                </c:pt>
                <c:pt idx="111">
                  <c:v>48.16</c:v>
                </c:pt>
                <c:pt idx="112">
                  <c:v>38.64</c:v>
                </c:pt>
                <c:pt idx="113">
                  <c:v>68.44</c:v>
                </c:pt>
                <c:pt idx="114">
                  <c:v>45.24</c:v>
                </c:pt>
                <c:pt idx="115">
                  <c:v>39.96</c:v>
                </c:pt>
                <c:pt idx="116">
                  <c:v>34.479999999999997</c:v>
                </c:pt>
                <c:pt idx="117">
                  <c:v>52.28</c:v>
                </c:pt>
                <c:pt idx="118">
                  <c:v>62.16</c:v>
                </c:pt>
                <c:pt idx="119">
                  <c:v>70.2</c:v>
                </c:pt>
                <c:pt idx="120">
                  <c:v>67.040000000000006</c:v>
                </c:pt>
                <c:pt idx="121">
                  <c:v>63.68</c:v>
                </c:pt>
                <c:pt idx="122">
                  <c:v>54.24</c:v>
                </c:pt>
                <c:pt idx="123">
                  <c:v>58.92</c:v>
                </c:pt>
                <c:pt idx="124">
                  <c:v>62</c:v>
                </c:pt>
                <c:pt idx="125">
                  <c:v>45.12</c:v>
                </c:pt>
                <c:pt idx="126">
                  <c:v>43.28</c:v>
                </c:pt>
                <c:pt idx="127">
                  <c:v>20.28</c:v>
                </c:pt>
                <c:pt idx="128">
                  <c:v>63.6</c:v>
                </c:pt>
                <c:pt idx="129">
                  <c:v>49.4</c:v>
                </c:pt>
                <c:pt idx="130">
                  <c:v>50.48</c:v>
                </c:pt>
                <c:pt idx="131">
                  <c:v>66.760000000000005</c:v>
                </c:pt>
                <c:pt idx="132">
                  <c:v>50.88</c:v>
                </c:pt>
                <c:pt idx="133">
                  <c:v>68</c:v>
                </c:pt>
                <c:pt idx="134">
                  <c:v>49.84</c:v>
                </c:pt>
                <c:pt idx="135">
                  <c:v>67.12</c:v>
                </c:pt>
                <c:pt idx="136">
                  <c:v>63.72</c:v>
                </c:pt>
                <c:pt idx="137">
                  <c:v>54.88</c:v>
                </c:pt>
                <c:pt idx="138">
                  <c:v>38.28</c:v>
                </c:pt>
                <c:pt idx="139">
                  <c:v>30.4</c:v>
                </c:pt>
                <c:pt idx="140">
                  <c:v>25.48</c:v>
                </c:pt>
                <c:pt idx="141">
                  <c:v>70.16</c:v>
                </c:pt>
                <c:pt idx="142">
                  <c:v>38.36</c:v>
                </c:pt>
                <c:pt idx="143">
                  <c:v>40.6</c:v>
                </c:pt>
                <c:pt idx="144">
                  <c:v>53.24</c:v>
                </c:pt>
                <c:pt idx="145">
                  <c:v>69.08</c:v>
                </c:pt>
                <c:pt idx="146">
                  <c:v>42.64</c:v>
                </c:pt>
                <c:pt idx="147">
                  <c:v>53.24</c:v>
                </c:pt>
                <c:pt idx="148">
                  <c:v>59.08</c:v>
                </c:pt>
                <c:pt idx="149">
                  <c:v>44.72</c:v>
                </c:pt>
                <c:pt idx="150">
                  <c:v>55.464285714285715</c:v>
                </c:pt>
                <c:pt idx="151">
                  <c:v>46.642857142857146</c:v>
                </c:pt>
                <c:pt idx="152">
                  <c:v>52.464285714285715</c:v>
                </c:pt>
                <c:pt idx="153">
                  <c:v>48.964285714285715</c:v>
                </c:pt>
                <c:pt idx="154">
                  <c:v>40.5</c:v>
                </c:pt>
                <c:pt idx="155">
                  <c:v>42</c:v>
                </c:pt>
                <c:pt idx="156">
                  <c:v>68.75</c:v>
                </c:pt>
                <c:pt idx="157">
                  <c:v>70.107142857142861</c:v>
                </c:pt>
                <c:pt idx="158">
                  <c:v>70.035714285714292</c:v>
                </c:pt>
                <c:pt idx="159">
                  <c:v>34.928571428571431</c:v>
                </c:pt>
                <c:pt idx="160">
                  <c:v>48.571428571428569</c:v>
                </c:pt>
                <c:pt idx="161">
                  <c:v>58.428571428571431</c:v>
                </c:pt>
                <c:pt idx="162">
                  <c:v>77.428571428571431</c:v>
                </c:pt>
                <c:pt idx="163">
                  <c:v>70.821428571428569</c:v>
                </c:pt>
                <c:pt idx="164">
                  <c:v>28.714285714285715</c:v>
                </c:pt>
                <c:pt idx="165">
                  <c:v>56.357142857142854</c:v>
                </c:pt>
                <c:pt idx="166">
                  <c:v>51</c:v>
                </c:pt>
                <c:pt idx="167">
                  <c:v>68.25</c:v>
                </c:pt>
                <c:pt idx="168">
                  <c:v>71.357142857142861</c:v>
                </c:pt>
                <c:pt idx="169">
                  <c:v>66.357142857142861</c:v>
                </c:pt>
                <c:pt idx="170">
                  <c:v>69.75</c:v>
                </c:pt>
                <c:pt idx="171">
                  <c:v>70.75</c:v>
                </c:pt>
                <c:pt idx="172">
                  <c:v>70.892857142857139</c:v>
                </c:pt>
                <c:pt idx="173">
                  <c:v>61.321428571428569</c:v>
                </c:pt>
                <c:pt idx="174">
                  <c:v>44.428571428571431</c:v>
                </c:pt>
                <c:pt idx="175">
                  <c:v>48.357142857142854</c:v>
                </c:pt>
                <c:pt idx="176">
                  <c:v>55.5</c:v>
                </c:pt>
                <c:pt idx="177">
                  <c:v>67.25</c:v>
                </c:pt>
                <c:pt idx="178">
                  <c:v>63.357142857142854</c:v>
                </c:pt>
                <c:pt idx="179">
                  <c:v>61.178571428571431</c:v>
                </c:pt>
                <c:pt idx="180">
                  <c:v>62.035714285714285</c:v>
                </c:pt>
                <c:pt idx="181">
                  <c:v>60.714285714285715</c:v>
                </c:pt>
                <c:pt idx="182">
                  <c:v>61.428571428571431</c:v>
                </c:pt>
                <c:pt idx="183">
                  <c:v>59.821428571428569</c:v>
                </c:pt>
                <c:pt idx="184">
                  <c:v>31.25</c:v>
                </c:pt>
                <c:pt idx="185">
                  <c:v>45.214285714285715</c:v>
                </c:pt>
                <c:pt idx="186">
                  <c:v>53.821428571428569</c:v>
                </c:pt>
                <c:pt idx="187">
                  <c:v>57.25</c:v>
                </c:pt>
                <c:pt idx="188">
                  <c:v>53.714285714285715</c:v>
                </c:pt>
                <c:pt idx="189">
                  <c:v>34.107142857142854</c:v>
                </c:pt>
                <c:pt idx="190">
                  <c:v>56.821428571428569</c:v>
                </c:pt>
                <c:pt idx="191">
                  <c:v>65.107142857142861</c:v>
                </c:pt>
                <c:pt idx="192">
                  <c:v>60.428571428571431</c:v>
                </c:pt>
                <c:pt idx="193">
                  <c:v>24.535714285714285</c:v>
                </c:pt>
                <c:pt idx="194">
                  <c:v>41.535714285714285</c:v>
                </c:pt>
                <c:pt idx="195">
                  <c:v>42.75</c:v>
                </c:pt>
                <c:pt idx="196">
                  <c:v>30.75</c:v>
                </c:pt>
                <c:pt idx="197">
                  <c:v>72.107142857142861</c:v>
                </c:pt>
                <c:pt idx="198">
                  <c:v>50.785714285714285</c:v>
                </c:pt>
                <c:pt idx="199">
                  <c:v>26.357142857142858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3C4-457D-8C86-8482F56B4C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10345072"/>
        <c:axId val="1910345552"/>
      </c:scatterChart>
      <c:valAx>
        <c:axId val="19103450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345552"/>
        <c:crosses val="autoZero"/>
        <c:crossBetween val="midCat"/>
      </c:valAx>
      <c:valAx>
        <c:axId val="1910345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3450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209550</xdr:colOff>
      <xdr:row>1</xdr:row>
      <xdr:rowOff>90485</xdr:rowOff>
    </xdr:from>
    <xdr:to>
      <xdr:col>13</xdr:col>
      <xdr:colOff>94350</xdr:colOff>
      <xdr:row>29</xdr:row>
      <xdr:rowOff>156485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ABAAF34-7236-0219-AFC3-4934464D49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richData/_rels/rdRichValueWebImage.xml.rels><?xml version="1.0" encoding="UTF-8" standalone="yes"?>
<Relationships xmlns="http://schemas.openxmlformats.org/package/2006/relationships"><Relationship Id="rId117" Type="http://schemas.openxmlformats.org/officeDocument/2006/relationships/hyperlink" Target="https://raw.githubusercontent.com/andischocke/THWS-Masterarbeit/main/Avatars/059_Unity_Chef_caricature.jpg" TargetMode="External"/><Relationship Id="rId299" Type="http://schemas.openxmlformats.org/officeDocument/2006/relationships/hyperlink" Target="https://raw.githubusercontent.com/andischocke/THWS-Masterarbeit/main/Avatars/150_ArtStation_Old_Man_cartoon_character_RealTime_Male_3D.jpg" TargetMode="External"/><Relationship Id="rId21" Type="http://schemas.openxmlformats.org/officeDocument/2006/relationships/hyperlink" Target="https://raw.githubusercontent.com/andischocke/THWS-Masterarbeit/main/Avatars/011_ArtStation_Adam_Realistic_Boy.jpg" TargetMode="External"/><Relationship Id="rId63" Type="http://schemas.openxmlformats.org/officeDocument/2006/relationships/hyperlink" Target="https://raw.githubusercontent.com/andischocke/THWS-Masterarbeit/main/Avatars/032_ArtStation_Black_Man.jpg" TargetMode="External"/><Relationship Id="rId159" Type="http://schemas.openxmlformats.org/officeDocument/2006/relationships/hyperlink" Target="https://raw.githubusercontent.com/andischocke/THWS-Masterarbeit/main/Avatars/080_Unity_George_Washington_caricature.jpg" TargetMode="External"/><Relationship Id="rId324" Type="http://schemas.openxmlformats.org/officeDocument/2006/relationships/image" Target="../media/image162.jpg"/><Relationship Id="rId366" Type="http://schemas.openxmlformats.org/officeDocument/2006/relationships/image" Target="../media/image183.png"/><Relationship Id="rId170" Type="http://schemas.openxmlformats.org/officeDocument/2006/relationships/image" Target="../media/image85.jpg"/><Relationship Id="rId226" Type="http://schemas.openxmlformats.org/officeDocument/2006/relationships/image" Target="../media/image113.jpg"/><Relationship Id="rId268" Type="http://schemas.openxmlformats.org/officeDocument/2006/relationships/image" Target="../media/image134.jpg"/><Relationship Id="rId32" Type="http://schemas.openxmlformats.org/officeDocument/2006/relationships/image" Target="../media/image16.jpg"/><Relationship Id="rId74" Type="http://schemas.openxmlformats.org/officeDocument/2006/relationships/image" Target="../media/image37.png"/><Relationship Id="rId128" Type="http://schemas.openxmlformats.org/officeDocument/2006/relationships/image" Target="../media/image64.jpg"/><Relationship Id="rId335" Type="http://schemas.openxmlformats.org/officeDocument/2006/relationships/hyperlink" Target="https://raw.githubusercontent.com/andischocke/THWS-Masterarbeit/main/Avatars/168_ArtStation_Saeed.jpg" TargetMode="External"/><Relationship Id="rId377" Type="http://schemas.openxmlformats.org/officeDocument/2006/relationships/hyperlink" Target="https://raw.githubusercontent.com/andischocke/THWS-Masterarbeit/main/Avatars/189_Mixamo_Ty.png" TargetMode="External"/><Relationship Id="rId5" Type="http://schemas.openxmlformats.org/officeDocument/2006/relationships/hyperlink" Target="https://raw.githubusercontent.com/andischocke/THWS-Masterarbeit/main/Avatars/003_CGTrader_AAA_Apocalypse_Male_Character_02.jpg" TargetMode="External"/><Relationship Id="rId181" Type="http://schemas.openxmlformats.org/officeDocument/2006/relationships/hyperlink" Target="https://raw.githubusercontent.com/andischocke/THWS-Masterarbeit/main/Avatars/091_ArtStation_High_Quality_Realistic_Worker_Woman_Character.jpg" TargetMode="External"/><Relationship Id="rId237" Type="http://schemas.openxmlformats.org/officeDocument/2006/relationships/hyperlink" Target="https://raw.githubusercontent.com/andischocke/THWS-Masterarbeit/main/Avatars/119_Mixamo_Lewis.png" TargetMode="External"/><Relationship Id="rId279" Type="http://schemas.openxmlformats.org/officeDocument/2006/relationships/hyperlink" Target="https://raw.githubusercontent.com/andischocke/THWS-Masterarbeit/main/Avatars/140_Unity_Big_Monkey_Monster_Yeti.jpg" TargetMode="External"/><Relationship Id="rId43" Type="http://schemas.openxmlformats.org/officeDocument/2006/relationships/hyperlink" Target="https://raw.githubusercontent.com/andischocke/THWS-Masterarbeit/main/Avatars/022_Unity_Angela_Merkel_caricature.jpg" TargetMode="External"/><Relationship Id="rId139" Type="http://schemas.openxmlformats.org/officeDocument/2006/relationships/hyperlink" Target="https://raw.githubusercontent.com/andischocke/THWS-Masterarbeit/main/Avatars/070_Unity_Emmenuel_Macaroni_stylized_3D_character.jpg" TargetMode="External"/><Relationship Id="rId290" Type="http://schemas.openxmlformats.org/officeDocument/2006/relationships/image" Target="../media/image145.jpg"/><Relationship Id="rId304" Type="http://schemas.openxmlformats.org/officeDocument/2006/relationships/image" Target="../media/image152.png"/><Relationship Id="rId346" Type="http://schemas.openxmlformats.org/officeDocument/2006/relationships/image" Target="../media/image173.png"/><Relationship Id="rId388" Type="http://schemas.openxmlformats.org/officeDocument/2006/relationships/image" Target="../media/image194.png"/><Relationship Id="rId85" Type="http://schemas.openxmlformats.org/officeDocument/2006/relationships/hyperlink" Target="https://raw.githubusercontent.com/andischocke/THWS-Masterarbeit/main/Avatars/043_ArtStation_Cartoon_Cook.jpg" TargetMode="External"/><Relationship Id="rId150" Type="http://schemas.openxmlformats.org/officeDocument/2006/relationships/image" Target="../media/image75.jpg"/><Relationship Id="rId192" Type="http://schemas.openxmlformats.org/officeDocument/2006/relationships/image" Target="../media/image96.jpg"/><Relationship Id="rId206" Type="http://schemas.openxmlformats.org/officeDocument/2006/relationships/image" Target="../media/image103.png"/><Relationship Id="rId248" Type="http://schemas.openxmlformats.org/officeDocument/2006/relationships/image" Target="../media/image124.jpg"/><Relationship Id="rId12" Type="http://schemas.openxmlformats.org/officeDocument/2006/relationships/image" Target="../media/image6.jpg"/><Relationship Id="rId108" Type="http://schemas.openxmlformats.org/officeDocument/2006/relationships/image" Target="../media/image54.jpg"/><Relationship Id="rId315" Type="http://schemas.openxmlformats.org/officeDocument/2006/relationships/hyperlink" Target="https://raw.githubusercontent.com/andischocke/THWS-Masterarbeit/main/Avatars/158_ArtStation_Prestige_Realistic_stylized_cartoon_Female.jpg" TargetMode="External"/><Relationship Id="rId357" Type="http://schemas.openxmlformats.org/officeDocument/2006/relationships/hyperlink" Target="https://raw.githubusercontent.com/andischocke/THWS-Masterarbeit/main/Avatars/179_Mixamo_Steve.png" TargetMode="External"/><Relationship Id="rId54" Type="http://schemas.openxmlformats.org/officeDocument/2006/relationships/image" Target="../media/image27.jpg"/><Relationship Id="rId96" Type="http://schemas.openxmlformats.org/officeDocument/2006/relationships/image" Target="../media/image48.jpg"/><Relationship Id="rId161" Type="http://schemas.openxmlformats.org/officeDocument/2006/relationships/hyperlink" Target="https://raw.githubusercontent.com/andischocke/THWS-Masterarbeit/main/Avatars/081_CGTrader_Girl_in_shiny_black_outfit.jpg" TargetMode="External"/><Relationship Id="rId217" Type="http://schemas.openxmlformats.org/officeDocument/2006/relationships/hyperlink" Target="https://raw.githubusercontent.com/andischocke/THWS-Masterarbeit/main/Avatars/109_Mixamo_Kate.png" TargetMode="External"/><Relationship Id="rId399" Type="http://schemas.openxmlformats.org/officeDocument/2006/relationships/hyperlink" Target="https://raw.githubusercontent.com/andischocke/THWS-Masterarbeit/main/Avatars/200_Mixamo_Zombiegirl.png" TargetMode="External"/><Relationship Id="rId259" Type="http://schemas.openxmlformats.org/officeDocument/2006/relationships/hyperlink" Target="https://raw.githubusercontent.com/andischocke/THWS-Masterarbeit/main/Avatars/130_Mixamo_Maria.png" TargetMode="External"/><Relationship Id="rId23" Type="http://schemas.openxmlformats.org/officeDocument/2006/relationships/hyperlink" Target="https://raw.githubusercontent.com/andischocke/THWS-Masterarbeit/main/Avatars/012_Mixamo_Adam.png" TargetMode="External"/><Relationship Id="rId119" Type="http://schemas.openxmlformats.org/officeDocument/2006/relationships/hyperlink" Target="https://raw.githubusercontent.com/andischocke/THWS-Masterarbeit/main/Avatars/060_ArtStation_Child_Young_Teen_Cartoon_man.jpg" TargetMode="External"/><Relationship Id="rId270" Type="http://schemas.openxmlformats.org/officeDocument/2006/relationships/image" Target="../media/image135.png"/><Relationship Id="rId326" Type="http://schemas.openxmlformats.org/officeDocument/2006/relationships/image" Target="../media/image163.jpg"/><Relationship Id="rId65" Type="http://schemas.openxmlformats.org/officeDocument/2006/relationships/hyperlink" Target="https://raw.githubusercontent.com/andischocke/THWS-Masterarbeit/main/Avatars/033_Unity_Boris_Johnson_caricature.jpg" TargetMode="External"/><Relationship Id="rId130" Type="http://schemas.openxmlformats.org/officeDocument/2006/relationships/image" Target="../media/image65.png"/><Relationship Id="rId368" Type="http://schemas.openxmlformats.org/officeDocument/2006/relationships/image" Target="../media/image184.jpg"/><Relationship Id="rId172" Type="http://schemas.openxmlformats.org/officeDocument/2006/relationships/image" Target="../media/image86.jpg"/><Relationship Id="rId228" Type="http://schemas.openxmlformats.org/officeDocument/2006/relationships/image" Target="../media/image114.jpg"/><Relationship Id="rId281" Type="http://schemas.openxmlformats.org/officeDocument/2006/relationships/hyperlink" Target="https://raw.githubusercontent.com/andischocke/THWS-Masterarbeit/main/Avatars/141_Mixamo_Morak.png" TargetMode="External"/><Relationship Id="rId337" Type="http://schemas.openxmlformats.org/officeDocument/2006/relationships/hyperlink" Target="https://raw.githubusercontent.com/andischocke/THWS-Masterarbeit/main/Avatars/169_ArtStation_Samurai_Girl_Tomoe.jpg" TargetMode="External"/><Relationship Id="rId34" Type="http://schemas.openxmlformats.org/officeDocument/2006/relationships/image" Target="../media/image17.jpg"/><Relationship Id="rId76" Type="http://schemas.openxmlformats.org/officeDocument/2006/relationships/image" Target="../media/image38.png"/><Relationship Id="rId141" Type="http://schemas.openxmlformats.org/officeDocument/2006/relationships/hyperlink" Target="https://raw.githubusercontent.com/andischocke/THWS-Masterarbeit/main/Avatars/071_Mixamo_Erika.png" TargetMode="External"/><Relationship Id="rId379" Type="http://schemas.openxmlformats.org/officeDocument/2006/relationships/hyperlink" Target="https://raw.githubusercontent.com/andischocke/THWS-Masterarbeit/main/Avatars/190_Mixamo_Uriel.png" TargetMode="External"/><Relationship Id="rId7" Type="http://schemas.openxmlformats.org/officeDocument/2006/relationships/hyperlink" Target="https://raw.githubusercontent.com/andischocke/THWS-Masterarbeit/main/Avatars/004_CGTrader_AAA_Realistic_Female_Character_03.jpg" TargetMode="External"/><Relationship Id="rId183" Type="http://schemas.openxmlformats.org/officeDocument/2006/relationships/hyperlink" Target="https://raw.githubusercontent.com/andischocke/THWS-Masterarbeit/main/Avatars/092_Mixamo_Jackie.png" TargetMode="External"/><Relationship Id="rId239" Type="http://schemas.openxmlformats.org/officeDocument/2006/relationships/hyperlink" Target="https://raw.githubusercontent.com/andischocke/THWS-Masterarbeit/main/Avatars/120_CGTrader_Lily_Girl_Character.jpg" TargetMode="External"/><Relationship Id="rId390" Type="http://schemas.openxmlformats.org/officeDocument/2006/relationships/image" Target="../media/image195.png"/><Relationship Id="rId250" Type="http://schemas.openxmlformats.org/officeDocument/2006/relationships/image" Target="../media/image125.jpg"/><Relationship Id="rId292" Type="http://schemas.openxmlformats.org/officeDocument/2006/relationships/image" Target="../media/image146.jpg"/><Relationship Id="rId306" Type="http://schemas.openxmlformats.org/officeDocument/2006/relationships/image" Target="../media/image153.png"/><Relationship Id="rId45" Type="http://schemas.openxmlformats.org/officeDocument/2006/relationships/hyperlink" Target="https://raw.githubusercontent.com/andischocke/THWS-Masterarbeit/main/Avatars/023_Unity_Anime_Girl_Egypt.jpg" TargetMode="External"/><Relationship Id="rId87" Type="http://schemas.openxmlformats.org/officeDocument/2006/relationships/hyperlink" Target="https://raw.githubusercontent.com/andischocke/THWS-Masterarbeit/main/Avatars/044_ArtStation_Cartoon_Doctor.jpg" TargetMode="External"/><Relationship Id="rId110" Type="http://schemas.openxmlformats.org/officeDocument/2006/relationships/image" Target="../media/image55.jpg"/><Relationship Id="rId348" Type="http://schemas.openxmlformats.org/officeDocument/2006/relationships/image" Target="../media/image174.png"/><Relationship Id="rId152" Type="http://schemas.openxmlformats.org/officeDocument/2006/relationships/image" Target="../media/image76.jpg"/><Relationship Id="rId194" Type="http://schemas.openxmlformats.org/officeDocument/2006/relationships/image" Target="../media/image97.png"/><Relationship Id="rId208" Type="http://schemas.openxmlformats.org/officeDocument/2006/relationships/image" Target="../media/image104.png"/><Relationship Id="rId261" Type="http://schemas.openxmlformats.org/officeDocument/2006/relationships/hyperlink" Target="https://raw.githubusercontent.com/andischocke/THWS-Masterarbeit/main/Avatars/131_Mixamo_Martha.png" TargetMode="External"/><Relationship Id="rId14" Type="http://schemas.openxmlformats.org/officeDocument/2006/relationships/image" Target="../media/image7.jpg"/><Relationship Id="rId56" Type="http://schemas.openxmlformats.org/officeDocument/2006/relationships/image" Target="../media/image28.png"/><Relationship Id="rId317" Type="http://schemas.openxmlformats.org/officeDocument/2006/relationships/hyperlink" Target="https://raw.githubusercontent.com/andischocke/THWS-Masterarbeit/main/Avatars/159_CGTrader_Primrose_Office_Lady.jpg" TargetMode="External"/><Relationship Id="rId359" Type="http://schemas.openxmlformats.org/officeDocument/2006/relationships/hyperlink" Target="https://raw.githubusercontent.com/andischocke/THWS-Masterarbeit/main/Avatars/180_ArtStation_Survival_Girl_Apocalypses_Low_POLY.jpg" TargetMode="External"/><Relationship Id="rId98" Type="http://schemas.openxmlformats.org/officeDocument/2006/relationships/image" Target="../media/image49.jpg"/><Relationship Id="rId121" Type="http://schemas.openxmlformats.org/officeDocument/2006/relationships/hyperlink" Target="https://raw.githubusercontent.com/andischocke/THWS-Masterarbeit/main/Avatars/061_Mixamo_Claire.png" TargetMode="External"/><Relationship Id="rId163" Type="http://schemas.openxmlformats.org/officeDocument/2006/relationships/hyperlink" Target="https://raw.githubusercontent.com/andischocke/THWS-Masterarbeit/main/Avatars/082_Mixamo_Goblin.png" TargetMode="External"/><Relationship Id="rId219" Type="http://schemas.openxmlformats.org/officeDocument/2006/relationships/hyperlink" Target="https://raw.githubusercontent.com/andischocke/THWS-Masterarbeit/main/Avatars/110_Mixamo_Kaya.png" TargetMode="External"/><Relationship Id="rId370" Type="http://schemas.openxmlformats.org/officeDocument/2006/relationships/image" Target="../media/image185.png"/><Relationship Id="rId230" Type="http://schemas.openxmlformats.org/officeDocument/2006/relationships/image" Target="../media/image115.jpg"/><Relationship Id="rId25" Type="http://schemas.openxmlformats.org/officeDocument/2006/relationships/hyperlink" Target="https://raw.githubusercontent.com/andischocke/THWS-Masterarbeit/main/Avatars/013_ArtStation_Adrien_Brody.jpg" TargetMode="External"/><Relationship Id="rId67" Type="http://schemas.openxmlformats.org/officeDocument/2006/relationships/hyperlink" Target="https://raw.githubusercontent.com/andischocke/THWS-Masterarbeit/main/Avatars/034_Mixamo_Brady.png" TargetMode="External"/><Relationship Id="rId272" Type="http://schemas.openxmlformats.org/officeDocument/2006/relationships/image" Target="../media/image136.jpg"/><Relationship Id="rId328" Type="http://schemas.openxmlformats.org/officeDocument/2006/relationships/image" Target="../media/image164.jpg"/><Relationship Id="rId132" Type="http://schemas.openxmlformats.org/officeDocument/2006/relationships/image" Target="../media/image66.png"/><Relationship Id="rId174" Type="http://schemas.openxmlformats.org/officeDocument/2006/relationships/image" Target="../media/image87.jpg"/><Relationship Id="rId381" Type="http://schemas.openxmlformats.org/officeDocument/2006/relationships/hyperlink" Target="https://raw.githubusercontent.com/andischocke/THWS-Masterarbeit/main/Avatars/191_ArtStation_Vampire_Girl.jpg" TargetMode="External"/><Relationship Id="rId241" Type="http://schemas.openxmlformats.org/officeDocument/2006/relationships/hyperlink" Target="https://raw.githubusercontent.com/andischocke/THWS-Masterarbeit/main/Avatars/121_Unity_Little_Hero.jpg" TargetMode="External"/><Relationship Id="rId36" Type="http://schemas.openxmlformats.org/officeDocument/2006/relationships/image" Target="../media/image18.png"/><Relationship Id="rId283" Type="http://schemas.openxmlformats.org/officeDocument/2006/relationships/hyperlink" Target="https://raw.githubusercontent.com/andischocke/THWS-Masterarbeit/main/Avatars/142_ArtStation_Mother_Cartoon_Woman.jpg" TargetMode="External"/><Relationship Id="rId339" Type="http://schemas.openxmlformats.org/officeDocument/2006/relationships/hyperlink" Target="https://raw.githubusercontent.com/andischocke/THWS-Masterarbeit/main/Avatars/170_Unity_Samurai_Girl_02.jpg" TargetMode="External"/><Relationship Id="rId78" Type="http://schemas.openxmlformats.org/officeDocument/2006/relationships/image" Target="../media/image39.jpg"/><Relationship Id="rId101" Type="http://schemas.openxmlformats.org/officeDocument/2006/relationships/hyperlink" Target="https://raw.githubusercontent.com/andischocke/THWS-Masterarbeit/main/Avatars/051_ArtStation_Cartoon_Woman.jpg" TargetMode="External"/><Relationship Id="rId143" Type="http://schemas.openxmlformats.org/officeDocument/2006/relationships/hyperlink" Target="https://raw.githubusercontent.com/andischocke/THWS-Masterarbeit/main/Avatars/072_Mixamo_Eve.png" TargetMode="External"/><Relationship Id="rId185" Type="http://schemas.openxmlformats.org/officeDocument/2006/relationships/hyperlink" Target="https://raw.githubusercontent.com/andischocke/THWS-Masterarbeit/main/Avatars/093_Mixamo_James.png" TargetMode="External"/><Relationship Id="rId350" Type="http://schemas.openxmlformats.org/officeDocument/2006/relationships/image" Target="../media/image175.jpg"/><Relationship Id="rId9" Type="http://schemas.openxmlformats.org/officeDocument/2006/relationships/hyperlink" Target="https://raw.githubusercontent.com/andischocke/THWS-Masterarbeit/main/Avatars/005_CGTrader_AAA_Realistic_Female_Character_08.jpg" TargetMode="External"/><Relationship Id="rId210" Type="http://schemas.openxmlformats.org/officeDocument/2006/relationships/image" Target="../media/image105.png"/><Relationship Id="rId392" Type="http://schemas.openxmlformats.org/officeDocument/2006/relationships/image" Target="../media/image196.png"/><Relationship Id="rId252" Type="http://schemas.openxmlformats.org/officeDocument/2006/relationships/image" Target="../media/image126.jpg"/><Relationship Id="rId294" Type="http://schemas.openxmlformats.org/officeDocument/2006/relationships/image" Target="../media/image147.png"/><Relationship Id="rId308" Type="http://schemas.openxmlformats.org/officeDocument/2006/relationships/image" Target="../media/image154.png"/><Relationship Id="rId47" Type="http://schemas.openxmlformats.org/officeDocument/2006/relationships/hyperlink" Target="https://raw.githubusercontent.com/andischocke/THWS-Masterarbeit/main/Avatars/024_Unity_Anime_Girl_Magician.jpg" TargetMode="External"/><Relationship Id="rId89" Type="http://schemas.openxmlformats.org/officeDocument/2006/relationships/hyperlink" Target="https://raw.githubusercontent.com/andischocke/THWS-Masterarbeit/main/Avatars/045_CGTrader_Cartoon_Girl.jpg" TargetMode="External"/><Relationship Id="rId112" Type="http://schemas.openxmlformats.org/officeDocument/2006/relationships/image" Target="../media/image56.jpg"/><Relationship Id="rId154" Type="http://schemas.openxmlformats.org/officeDocument/2006/relationships/image" Target="../media/image77.jpg"/><Relationship Id="rId361" Type="http://schemas.openxmlformats.org/officeDocument/2006/relationships/hyperlink" Target="https://raw.githubusercontent.com/andischocke/THWS-Masterarbeit/main/Avatars/181_Unity_Survivor.jpg" TargetMode="External"/><Relationship Id="rId196" Type="http://schemas.openxmlformats.org/officeDocument/2006/relationships/image" Target="../media/image98.jpg"/><Relationship Id="rId16" Type="http://schemas.openxmlformats.org/officeDocument/2006/relationships/image" Target="../media/image8.png"/><Relationship Id="rId221" Type="http://schemas.openxmlformats.org/officeDocument/2006/relationships/hyperlink" Target="https://raw.githubusercontent.com/andischocke/THWS-Masterarbeit/main/Avatars/111_Mixamo_Kight.png" TargetMode="External"/><Relationship Id="rId263" Type="http://schemas.openxmlformats.org/officeDocument/2006/relationships/hyperlink" Target="https://raw.githubusercontent.com/andischocke/THWS-Masterarbeit/main/Avatars/132_ArtStation_Mechanic_Girl.jpg" TargetMode="External"/><Relationship Id="rId319" Type="http://schemas.openxmlformats.org/officeDocument/2006/relationships/hyperlink" Target="https://raw.githubusercontent.com/andischocke/THWS-Masterarbeit/main/Avatars/160_Mixamo_Prisoner.png" TargetMode="External"/><Relationship Id="rId37" Type="http://schemas.openxmlformats.org/officeDocument/2006/relationships/hyperlink" Target="https://raw.githubusercontent.com/andischocke/THWS-Masterarbeit/main/Avatars/019_ArtStation_Amelia_Sleuth_chic.jpg" TargetMode="External"/><Relationship Id="rId58" Type="http://schemas.openxmlformats.org/officeDocument/2006/relationships/image" Target="../media/image29.jpg"/><Relationship Id="rId79" Type="http://schemas.openxmlformats.org/officeDocument/2006/relationships/hyperlink" Target="https://raw.githubusercontent.com/andischocke/THWS-Masterarbeit/main/Avatars/040_ArtStation_Cartoon_Airline_Stewardess.jpg" TargetMode="External"/><Relationship Id="rId102" Type="http://schemas.openxmlformats.org/officeDocument/2006/relationships/image" Target="../media/image51.jpg"/><Relationship Id="rId123" Type="http://schemas.openxmlformats.org/officeDocument/2006/relationships/hyperlink" Target="https://raw.githubusercontent.com/andischocke/THWS-Masterarbeit/main/Avatars/062_Unity_Cook.jpg" TargetMode="External"/><Relationship Id="rId144" Type="http://schemas.openxmlformats.org/officeDocument/2006/relationships/image" Target="../media/image72.png"/><Relationship Id="rId330" Type="http://schemas.openxmlformats.org/officeDocument/2006/relationships/image" Target="../media/image165.png"/><Relationship Id="rId90" Type="http://schemas.openxmlformats.org/officeDocument/2006/relationships/image" Target="../media/image45.jpg"/><Relationship Id="rId165" Type="http://schemas.openxmlformats.org/officeDocument/2006/relationships/hyperlink" Target="https://raw.githubusercontent.com/andischocke/THWS-Masterarbeit/main/Avatars/083_ArtStation_Grandma_Cartoon_Old_Woman.jpg" TargetMode="External"/><Relationship Id="rId186" Type="http://schemas.openxmlformats.org/officeDocument/2006/relationships/image" Target="../media/image93.png"/><Relationship Id="rId351" Type="http://schemas.openxmlformats.org/officeDocument/2006/relationships/hyperlink" Target="https://raw.githubusercontent.com/andischocke/THWS-Masterarbeit/main/Avatars/176_Mixamo_Sporty_Granny.png" TargetMode="External"/><Relationship Id="rId372" Type="http://schemas.openxmlformats.org/officeDocument/2006/relationships/image" Target="../media/image186.jpg"/><Relationship Id="rId393" Type="http://schemas.openxmlformats.org/officeDocument/2006/relationships/hyperlink" Target="https://raw.githubusercontent.com/andischocke/THWS-Masterarbeit/main/Avatars/197_Mixamo_Yaku.png" TargetMode="External"/><Relationship Id="rId211" Type="http://schemas.openxmlformats.org/officeDocument/2006/relationships/hyperlink" Target="https://raw.githubusercontent.com/andischocke/THWS-Masterarbeit/main/Avatars/106_Mixamo_Josh.png" TargetMode="External"/><Relationship Id="rId232" Type="http://schemas.openxmlformats.org/officeDocument/2006/relationships/image" Target="../media/image116.jpg"/><Relationship Id="rId253" Type="http://schemas.openxmlformats.org/officeDocument/2006/relationships/hyperlink" Target="https://raw.githubusercontent.com/andischocke/THWS-Masterarbeit/main/Avatars/127_CGTrader_man_character.jpg" TargetMode="External"/><Relationship Id="rId274" Type="http://schemas.openxmlformats.org/officeDocument/2006/relationships/image" Target="../media/image137.jpg"/><Relationship Id="rId295" Type="http://schemas.openxmlformats.org/officeDocument/2006/relationships/hyperlink" Target="https://raw.githubusercontent.com/andischocke/THWS-Masterarbeit/main/Avatars/148_ArtStation_Nurse.jpg" TargetMode="External"/><Relationship Id="rId309" Type="http://schemas.openxmlformats.org/officeDocument/2006/relationships/hyperlink" Target="https://raw.githubusercontent.com/andischocke/THWS-Masterarbeit/main/Avatars/155_Mixamo_Peasant_Girl.png" TargetMode="External"/><Relationship Id="rId27" Type="http://schemas.openxmlformats.org/officeDocument/2006/relationships/hyperlink" Target="https://raw.githubusercontent.com/andischocke/THWS-Masterarbeit/main/Avatars/014_ArtStation_Afro_Elegance_Cartoon_Black_African_Woman.jpg" TargetMode="External"/><Relationship Id="rId48" Type="http://schemas.openxmlformats.org/officeDocument/2006/relationships/image" Target="../media/image24.jpg"/><Relationship Id="rId69" Type="http://schemas.openxmlformats.org/officeDocument/2006/relationships/hyperlink" Target="https://raw.githubusercontent.com/andischocke/THWS-Masterarbeit/main/Avatars/035_Unity_Brave_Little_Girl.jpg" TargetMode="External"/><Relationship Id="rId113" Type="http://schemas.openxmlformats.org/officeDocument/2006/relationships/hyperlink" Target="https://raw.githubusercontent.com/andischocke/THWS-Masterarbeit/main/Avatars/057_Unity_CaveMan.jpg" TargetMode="External"/><Relationship Id="rId134" Type="http://schemas.openxmlformats.org/officeDocument/2006/relationships/image" Target="../media/image67.jpg"/><Relationship Id="rId320" Type="http://schemas.openxmlformats.org/officeDocument/2006/relationships/image" Target="../media/image160.png"/><Relationship Id="rId80" Type="http://schemas.openxmlformats.org/officeDocument/2006/relationships/image" Target="../media/image40.jpg"/><Relationship Id="rId155" Type="http://schemas.openxmlformats.org/officeDocument/2006/relationships/hyperlink" Target="https://raw.githubusercontent.com/andischocke/THWS-Masterarbeit/main/Avatars/078_Unity_Franklin_Delano_Roosevelt_caricature.jpg" TargetMode="External"/><Relationship Id="rId176" Type="http://schemas.openxmlformats.org/officeDocument/2006/relationships/image" Target="../media/image88.jpg"/><Relationship Id="rId197" Type="http://schemas.openxmlformats.org/officeDocument/2006/relationships/hyperlink" Target="https://raw.githubusercontent.com/andischocke/THWS-Masterarbeit/main/Avatars/099_Unity_JFK_caricature.jpg" TargetMode="External"/><Relationship Id="rId341" Type="http://schemas.openxmlformats.org/officeDocument/2006/relationships/hyperlink" Target="https://raw.githubusercontent.com/andischocke/THWS-Masterarbeit/main/Avatars/171_ArtStation_School_Girls.jpg" TargetMode="External"/><Relationship Id="rId362" Type="http://schemas.openxmlformats.org/officeDocument/2006/relationships/image" Target="../media/image181.jpg"/><Relationship Id="rId383" Type="http://schemas.openxmlformats.org/officeDocument/2006/relationships/hyperlink" Target="https://raw.githubusercontent.com/andischocke/THWS-Masterarbeit/main/Avatars/192_Unity_Survival_Man.jpg" TargetMode="External"/><Relationship Id="rId201" Type="http://schemas.openxmlformats.org/officeDocument/2006/relationships/hyperlink" Target="https://raw.githubusercontent.com/andischocke/THWS-Masterarbeit/main/Avatars/101_Unity_Joe_Biden_stylized_3D_caricature.jpg" TargetMode="External"/><Relationship Id="rId222" Type="http://schemas.openxmlformats.org/officeDocument/2006/relationships/image" Target="../media/image111.png"/><Relationship Id="rId243" Type="http://schemas.openxmlformats.org/officeDocument/2006/relationships/hyperlink" Target="https://raw.githubusercontent.com/andischocke/THWS-Masterarbeit/main/Avatars/122_Unity_Little_Boy.jpg" TargetMode="External"/><Relationship Id="rId264" Type="http://schemas.openxmlformats.org/officeDocument/2006/relationships/image" Target="../media/image132.jpg"/><Relationship Id="rId285" Type="http://schemas.openxmlformats.org/officeDocument/2006/relationships/hyperlink" Target="https://raw.githubusercontent.com/andischocke/THWS-Masterarbeit/main/Avatars/143_Unity_Mr_pees_stylized_cartoony_character.jpg" TargetMode="External"/><Relationship Id="rId17" Type="http://schemas.openxmlformats.org/officeDocument/2006/relationships/hyperlink" Target="https://raw.githubusercontent.com/andischocke/THWS-Masterarbeit/main/Avatars/009_Unity_Abraham_Lincoln_caricature.jpg" TargetMode="External"/><Relationship Id="rId38" Type="http://schemas.openxmlformats.org/officeDocument/2006/relationships/image" Target="../media/image19.jpg"/><Relationship Id="rId59" Type="http://schemas.openxmlformats.org/officeDocument/2006/relationships/hyperlink" Target="https://raw.githubusercontent.com/andischocke/THWS-Masterarbeit/main/Avatars/030_Unity_Bernie_Sanders_Caricature.jpg" TargetMode="External"/><Relationship Id="rId103" Type="http://schemas.openxmlformats.org/officeDocument/2006/relationships/hyperlink" Target="https://raw.githubusercontent.com/andischocke/THWS-Masterarbeit/main/Avatars/052_ArtStation_Cartoon_Worker.jpg" TargetMode="External"/><Relationship Id="rId124" Type="http://schemas.openxmlformats.org/officeDocument/2006/relationships/image" Target="../media/image62.jpg"/><Relationship Id="rId310" Type="http://schemas.openxmlformats.org/officeDocument/2006/relationships/image" Target="../media/image155.png"/><Relationship Id="rId70" Type="http://schemas.openxmlformats.org/officeDocument/2006/relationships/image" Target="../media/image35.jpg"/><Relationship Id="rId91" Type="http://schemas.openxmlformats.org/officeDocument/2006/relationships/hyperlink" Target="https://raw.githubusercontent.com/andischocke/THWS-Masterarbeit/main/Avatars/046_ArtStation_Cartoon_Man.jpg" TargetMode="External"/><Relationship Id="rId145" Type="http://schemas.openxmlformats.org/officeDocument/2006/relationships/hyperlink" Target="https://raw.githubusercontent.com/andischocke/THWS-Masterarbeit/main/Avatars/073_Mixamo_Exo_Gray.png" TargetMode="External"/><Relationship Id="rId166" Type="http://schemas.openxmlformats.org/officeDocument/2006/relationships/image" Target="../media/image83.jpg"/><Relationship Id="rId187" Type="http://schemas.openxmlformats.org/officeDocument/2006/relationships/hyperlink" Target="https://raw.githubusercontent.com/andischocke/THWS-Masterarbeit/main/Avatars/094_Unity_3D_Anime_Girl_1.jpg" TargetMode="External"/><Relationship Id="rId331" Type="http://schemas.openxmlformats.org/officeDocument/2006/relationships/hyperlink" Target="https://raw.githubusercontent.com/andischocke/THWS-Masterarbeit/main/Avatars/166_Unity_Ronald_Reagan_caricature.jpg" TargetMode="External"/><Relationship Id="rId352" Type="http://schemas.openxmlformats.org/officeDocument/2006/relationships/image" Target="../media/image176.png"/><Relationship Id="rId373" Type="http://schemas.openxmlformats.org/officeDocument/2006/relationships/hyperlink" Target="https://raw.githubusercontent.com/andischocke/THWS-Masterarbeit/main/Avatars/187_Mixamo_Timmy.png" TargetMode="External"/><Relationship Id="rId394" Type="http://schemas.openxmlformats.org/officeDocument/2006/relationships/image" Target="../media/image197.png"/><Relationship Id="rId1" Type="http://schemas.openxmlformats.org/officeDocument/2006/relationships/hyperlink" Target="https://raw.githubusercontent.com/andischocke/THWS-Masterarbeit/main/Avatars/001_ArtStation_3D_Model_Male_Patient.jpg" TargetMode="External"/><Relationship Id="rId212" Type="http://schemas.openxmlformats.org/officeDocument/2006/relationships/image" Target="../media/image106.png"/><Relationship Id="rId233" Type="http://schemas.openxmlformats.org/officeDocument/2006/relationships/hyperlink" Target="https://raw.githubusercontent.com/andischocke/THWS-Masterarbeit/main/Avatars/117_Unity_Lamala_Parris.jpg" TargetMode="External"/><Relationship Id="rId254" Type="http://schemas.openxmlformats.org/officeDocument/2006/relationships/image" Target="../media/image127.jpg"/><Relationship Id="rId28" Type="http://schemas.openxmlformats.org/officeDocument/2006/relationships/image" Target="../media/image14.jpg"/><Relationship Id="rId49" Type="http://schemas.openxmlformats.org/officeDocument/2006/relationships/hyperlink" Target="https://raw.githubusercontent.com/andischocke/THWS-Masterarbeit/main/Avatars/025_Unity_Anime_Woman_NPC.jpg" TargetMode="External"/><Relationship Id="rId114" Type="http://schemas.openxmlformats.org/officeDocument/2006/relationships/image" Target="../media/image57.jpg"/><Relationship Id="rId275" Type="http://schemas.openxmlformats.org/officeDocument/2006/relationships/hyperlink" Target="https://raw.githubusercontent.com/andischocke/THWS-Masterarbeit/main/Avatars/138_Mixamo_Michelle.png" TargetMode="External"/><Relationship Id="rId296" Type="http://schemas.openxmlformats.org/officeDocument/2006/relationships/image" Target="../media/image148.jpg"/><Relationship Id="rId300" Type="http://schemas.openxmlformats.org/officeDocument/2006/relationships/image" Target="../media/image150.jpg"/><Relationship Id="rId60" Type="http://schemas.openxmlformats.org/officeDocument/2006/relationships/image" Target="../media/image30.jpg"/><Relationship Id="rId81" Type="http://schemas.openxmlformats.org/officeDocument/2006/relationships/hyperlink" Target="https://raw.githubusercontent.com/andischocke/THWS-Masterarbeit/main/Avatars/041_CGTrader_Cartoon_Boy.jpg" TargetMode="External"/><Relationship Id="rId135" Type="http://schemas.openxmlformats.org/officeDocument/2006/relationships/hyperlink" Target="https://raw.githubusercontent.com/andischocke/THWS-Masterarbeit/main/Avatars/068_Mixamo_Elizabeth.png" TargetMode="External"/><Relationship Id="rId156" Type="http://schemas.openxmlformats.org/officeDocument/2006/relationships/image" Target="../media/image78.jpg"/><Relationship Id="rId177" Type="http://schemas.openxmlformats.org/officeDocument/2006/relationships/hyperlink" Target="https://raw.githubusercontent.com/andischocke/THWS-Masterarbeit/main/Avatars/089_ArtStation_High_Quality_Realistic_Casual_Man_in_Short_Character.jpg" TargetMode="External"/><Relationship Id="rId198" Type="http://schemas.openxmlformats.org/officeDocument/2006/relationships/image" Target="../media/image99.jpg"/><Relationship Id="rId321" Type="http://schemas.openxmlformats.org/officeDocument/2006/relationships/hyperlink" Target="https://raw.githubusercontent.com/andischocke/THWS-Masterarbeit/main/Avatars/161_Mixamo_Remy.png" TargetMode="External"/><Relationship Id="rId342" Type="http://schemas.openxmlformats.org/officeDocument/2006/relationships/image" Target="../media/image171.jpg"/><Relationship Id="rId363" Type="http://schemas.openxmlformats.org/officeDocument/2006/relationships/hyperlink" Target="https://raw.githubusercontent.com/andischocke/THWS-Masterarbeit/main/Avatars/182_Mixamo_Suzie.png" TargetMode="External"/><Relationship Id="rId384" Type="http://schemas.openxmlformats.org/officeDocument/2006/relationships/image" Target="../media/image192.jpg"/><Relationship Id="rId202" Type="http://schemas.openxmlformats.org/officeDocument/2006/relationships/image" Target="../media/image101.jpg"/><Relationship Id="rId223" Type="http://schemas.openxmlformats.org/officeDocument/2006/relationships/hyperlink" Target="https://raw.githubusercontent.com/andischocke/THWS-Masterarbeit/main/Avatars/112_Unity_Kym_Harashian_East.jpg" TargetMode="External"/><Relationship Id="rId244" Type="http://schemas.openxmlformats.org/officeDocument/2006/relationships/image" Target="../media/image122.jpg"/><Relationship Id="rId18" Type="http://schemas.openxmlformats.org/officeDocument/2006/relationships/image" Target="../media/image9.jpg"/><Relationship Id="rId39" Type="http://schemas.openxmlformats.org/officeDocument/2006/relationships/hyperlink" Target="https://raw.githubusercontent.com/andischocke/THWS-Masterarbeit/main/Avatars/020_Mixamo_Amy.png" TargetMode="External"/><Relationship Id="rId265" Type="http://schemas.openxmlformats.org/officeDocument/2006/relationships/hyperlink" Target="https://raw.githubusercontent.com/andischocke/THWS-Masterarbeit/main/Avatars/133_Mixamo_Medea.png" TargetMode="External"/><Relationship Id="rId286" Type="http://schemas.openxmlformats.org/officeDocument/2006/relationships/image" Target="../media/image143.jpg"/><Relationship Id="rId50" Type="http://schemas.openxmlformats.org/officeDocument/2006/relationships/image" Target="../media/image25.jpg"/><Relationship Id="rId104" Type="http://schemas.openxmlformats.org/officeDocument/2006/relationships/image" Target="../media/image52.jpg"/><Relationship Id="rId125" Type="http://schemas.openxmlformats.org/officeDocument/2006/relationships/hyperlink" Target="https://raw.githubusercontent.com/andischocke/THWS-Masterarbeit/main/Avatars/063_Mixamo_David.png" TargetMode="External"/><Relationship Id="rId146" Type="http://schemas.openxmlformats.org/officeDocument/2006/relationships/image" Target="../media/image73.png"/><Relationship Id="rId167" Type="http://schemas.openxmlformats.org/officeDocument/2006/relationships/hyperlink" Target="https://raw.githubusercontent.com/andischocke/THWS-Masterarbeit/main/Avatars/084_ArtStation_HENRY-Playful_Kid_Realistic_Child_Boy.jpg" TargetMode="External"/><Relationship Id="rId188" Type="http://schemas.openxmlformats.org/officeDocument/2006/relationships/image" Target="../media/image94.jpg"/><Relationship Id="rId311" Type="http://schemas.openxmlformats.org/officeDocument/2006/relationships/hyperlink" Target="https://raw.githubusercontent.com/andischocke/THWS-Masterarbeit/main/Avatars/156_Mixamo_Peasant_Man.png" TargetMode="External"/><Relationship Id="rId332" Type="http://schemas.openxmlformats.org/officeDocument/2006/relationships/image" Target="../media/image166.jpg"/><Relationship Id="rId353" Type="http://schemas.openxmlformats.org/officeDocument/2006/relationships/hyperlink" Target="https://raw.githubusercontent.com/andischocke/THWS-Masterarbeit/main/Avatars/177_ArtStation_Staicy_Realistic_Girl.jpg" TargetMode="External"/><Relationship Id="rId374" Type="http://schemas.openxmlformats.org/officeDocument/2006/relationships/image" Target="../media/image187.png"/><Relationship Id="rId395" Type="http://schemas.openxmlformats.org/officeDocument/2006/relationships/hyperlink" Target="https://raw.githubusercontent.com/andischocke/THWS-Masterarbeit/main/Avatars/198_ArtStation_Young_Teen_Girl.jpg" TargetMode="External"/><Relationship Id="rId71" Type="http://schemas.openxmlformats.org/officeDocument/2006/relationships/hyperlink" Target="https://raw.githubusercontent.com/andischocke/THWS-Masterarbeit/main/Avatars/036_Mixamo_Brian.png" TargetMode="External"/><Relationship Id="rId92" Type="http://schemas.openxmlformats.org/officeDocument/2006/relationships/image" Target="../media/image46.jpg"/><Relationship Id="rId213" Type="http://schemas.openxmlformats.org/officeDocument/2006/relationships/hyperlink" Target="https://raw.githubusercontent.com/andischocke/THWS-Masterarbeit/main/Avatars/107_ArtStation_K-POP_SERIES_Lola.jpg" TargetMode="External"/><Relationship Id="rId234" Type="http://schemas.openxmlformats.org/officeDocument/2006/relationships/image" Target="../media/image117.jpg"/><Relationship Id="rId2" Type="http://schemas.openxmlformats.org/officeDocument/2006/relationships/image" Target="../media/image1.jpg"/><Relationship Id="rId29" Type="http://schemas.openxmlformats.org/officeDocument/2006/relationships/hyperlink" Target="https://raw.githubusercontent.com/andischocke/THWS-Masterarbeit/main/Avatars/015_Mixamo_Aj.png" TargetMode="External"/><Relationship Id="rId255" Type="http://schemas.openxmlformats.org/officeDocument/2006/relationships/hyperlink" Target="https://raw.githubusercontent.com/andischocke/THWS-Masterarbeit/main/Avatars/128_Mixamo_Mannequin.png" TargetMode="External"/><Relationship Id="rId276" Type="http://schemas.openxmlformats.org/officeDocument/2006/relationships/image" Target="../media/image138.png"/><Relationship Id="rId297" Type="http://schemas.openxmlformats.org/officeDocument/2006/relationships/hyperlink" Target="https://raw.githubusercontent.com/andischocke/THWS-Masterarbeit/main/Avatars/149_CGTrader_old_man.jpg" TargetMode="External"/><Relationship Id="rId40" Type="http://schemas.openxmlformats.org/officeDocument/2006/relationships/image" Target="../media/image20.png"/><Relationship Id="rId115" Type="http://schemas.openxmlformats.org/officeDocument/2006/relationships/hyperlink" Target="https://raw.githubusercontent.com/andischocke/THWS-Masterarbeit/main/Avatars/058_Mixamo_Chad.png" TargetMode="External"/><Relationship Id="rId136" Type="http://schemas.openxmlformats.org/officeDocument/2006/relationships/image" Target="../media/image68.png"/><Relationship Id="rId157" Type="http://schemas.openxmlformats.org/officeDocument/2006/relationships/hyperlink" Target="https://raw.githubusercontent.com/andischocke/THWS-Masterarbeit/main/Avatars/079_Unity_George_Bush_caricature.jpg" TargetMode="External"/><Relationship Id="rId178" Type="http://schemas.openxmlformats.org/officeDocument/2006/relationships/image" Target="../media/image89.jpg"/><Relationship Id="rId301" Type="http://schemas.openxmlformats.org/officeDocument/2006/relationships/hyperlink" Target="https://raw.githubusercontent.com/andischocke/THWS-Masterarbeit/main/Avatars/151_ArtStation_Older_White_Man.jpg" TargetMode="External"/><Relationship Id="rId322" Type="http://schemas.openxmlformats.org/officeDocument/2006/relationships/image" Target="../media/image161.png"/><Relationship Id="rId343" Type="http://schemas.openxmlformats.org/officeDocument/2006/relationships/hyperlink" Target="https://raw.githubusercontent.com/andischocke/THWS-Masterarbeit/main/Avatars/172_Sketchfab_Seafarer_The_Captain.jpg" TargetMode="External"/><Relationship Id="rId364" Type="http://schemas.openxmlformats.org/officeDocument/2006/relationships/image" Target="../media/image182.png"/><Relationship Id="rId61" Type="http://schemas.openxmlformats.org/officeDocument/2006/relationships/hyperlink" Target="https://raw.githubusercontent.com/andischocke/THWS-Masterarbeit/main/Avatars/031_Unity_Bill_Clinton_caricature.jpg" TargetMode="External"/><Relationship Id="rId82" Type="http://schemas.openxmlformats.org/officeDocument/2006/relationships/image" Target="../media/image41.jpg"/><Relationship Id="rId199" Type="http://schemas.openxmlformats.org/officeDocument/2006/relationships/hyperlink" Target="https://raw.githubusercontent.com/andischocke/THWS-Masterarbeit/main/Avatars/100_Mixamo_Jody.png" TargetMode="External"/><Relationship Id="rId203" Type="http://schemas.openxmlformats.org/officeDocument/2006/relationships/hyperlink" Target="https://raw.githubusercontent.com/andischocke/THWS-Masterarbeit/main/Avatars/102_ArtStation_Joe-Realistic_Asian_Boy.jpg" TargetMode="External"/><Relationship Id="rId385" Type="http://schemas.openxmlformats.org/officeDocument/2006/relationships/hyperlink" Target="https://raw.githubusercontent.com/andischocke/THWS-Masterarbeit/main/Avatars/193_Sketchfab_Wednesday_Addams_Dance_Dress.jpg" TargetMode="External"/><Relationship Id="rId19" Type="http://schemas.openxmlformats.org/officeDocument/2006/relationships/hyperlink" Target="https://raw.githubusercontent.com/andischocke/THWS-Masterarbeit/main/Avatars/010_ArtStation_Ada.jpg" TargetMode="External"/><Relationship Id="rId224" Type="http://schemas.openxmlformats.org/officeDocument/2006/relationships/image" Target="../media/image112.jpg"/><Relationship Id="rId245" Type="http://schemas.openxmlformats.org/officeDocument/2006/relationships/hyperlink" Target="https://raw.githubusercontent.com/andischocke/THWS-Masterarbeit/main/Avatars/123_Mixamo_Louise.png" TargetMode="External"/><Relationship Id="rId266" Type="http://schemas.openxmlformats.org/officeDocument/2006/relationships/image" Target="../media/image133.png"/><Relationship Id="rId287" Type="http://schemas.openxmlformats.org/officeDocument/2006/relationships/hyperlink" Target="https://raw.githubusercontent.com/andischocke/THWS-Masterarbeit/main/Avatars/144_Unity_Nancy_Pelosi_caricature.jpg" TargetMode="External"/><Relationship Id="rId30" Type="http://schemas.openxmlformats.org/officeDocument/2006/relationships/image" Target="../media/image15.png"/><Relationship Id="rId105" Type="http://schemas.openxmlformats.org/officeDocument/2006/relationships/hyperlink" Target="https://raw.githubusercontent.com/andischocke/THWS-Masterarbeit/main/Avatars/053_ArtStation_Cartoon_Young_Man.jpg" TargetMode="External"/><Relationship Id="rId126" Type="http://schemas.openxmlformats.org/officeDocument/2006/relationships/image" Target="../media/image63.png"/><Relationship Id="rId147" Type="http://schemas.openxmlformats.org/officeDocument/2006/relationships/hyperlink" Target="https://raw.githubusercontent.com/andischocke/THWS-Masterarbeit/main/Avatars/074_ArtStation_Cartoon_Black_Man_Teen_young.jpg" TargetMode="External"/><Relationship Id="rId168" Type="http://schemas.openxmlformats.org/officeDocument/2006/relationships/image" Target="../media/image84.jpg"/><Relationship Id="rId312" Type="http://schemas.openxmlformats.org/officeDocument/2006/relationships/image" Target="../media/image156.png"/><Relationship Id="rId333" Type="http://schemas.openxmlformats.org/officeDocument/2006/relationships/hyperlink" Target="https://raw.githubusercontent.com/andischocke/THWS-Masterarbeit/main/Avatars/167_Mixamo_Roth.png" TargetMode="External"/><Relationship Id="rId354" Type="http://schemas.openxmlformats.org/officeDocument/2006/relationships/image" Target="../media/image177.jpg"/><Relationship Id="rId51" Type="http://schemas.openxmlformats.org/officeDocument/2006/relationships/hyperlink" Target="https://raw.githubusercontent.com/andischocke/THWS-Masterarbeit/main/Avatars/026_Sketchfab_Astolfo_School_uniform.jpg" TargetMode="External"/><Relationship Id="rId72" Type="http://schemas.openxmlformats.org/officeDocument/2006/relationships/image" Target="../media/image36.png"/><Relationship Id="rId93" Type="http://schemas.openxmlformats.org/officeDocument/2006/relationships/hyperlink" Target="https://raw.githubusercontent.com/andischocke/THWS-Masterarbeit/main/Avatars/047_CGTrader_CARTOON_MOTHER_3.jpg" TargetMode="External"/><Relationship Id="rId189" Type="http://schemas.openxmlformats.org/officeDocument/2006/relationships/hyperlink" Target="https://raw.githubusercontent.com/andischocke/THWS-Masterarbeit/main/Avatars/095_CGTrader_Jeans_Girl.jpg" TargetMode="External"/><Relationship Id="rId375" Type="http://schemas.openxmlformats.org/officeDocument/2006/relationships/hyperlink" Target="https://raw.githubusercontent.com/andischocke/THWS-Masterarbeit/main/Avatars/188_Unity_Tulesi_Galabardi_caricature.jpg" TargetMode="External"/><Relationship Id="rId396" Type="http://schemas.openxmlformats.org/officeDocument/2006/relationships/image" Target="../media/image198.jpg"/><Relationship Id="rId3" Type="http://schemas.openxmlformats.org/officeDocument/2006/relationships/hyperlink" Target="https://raw.githubusercontent.com/andischocke/THWS-Masterarbeit/main/Avatars/002_CGTrader_AAA_Apocalypse_Female_Character_01.jpg" TargetMode="External"/><Relationship Id="rId214" Type="http://schemas.openxmlformats.org/officeDocument/2006/relationships/image" Target="../media/image107.jpg"/><Relationship Id="rId235" Type="http://schemas.openxmlformats.org/officeDocument/2006/relationships/hyperlink" Target="https://raw.githubusercontent.com/andischocke/THWS-Masterarbeit/main/Avatars/118_Mixamo_Leonard.png" TargetMode="External"/><Relationship Id="rId256" Type="http://schemas.openxmlformats.org/officeDocument/2006/relationships/image" Target="../media/image128.png"/><Relationship Id="rId277" Type="http://schemas.openxmlformats.org/officeDocument/2006/relationships/hyperlink" Target="https://raw.githubusercontent.com/andischocke/THWS-Masterarbeit/main/Avatars/139_Unity_Mike_Pence_caricature.jpg" TargetMode="External"/><Relationship Id="rId298" Type="http://schemas.openxmlformats.org/officeDocument/2006/relationships/image" Target="../media/image149.jpg"/><Relationship Id="rId400" Type="http://schemas.openxmlformats.org/officeDocument/2006/relationships/image" Target="../media/image200.png"/><Relationship Id="rId116" Type="http://schemas.openxmlformats.org/officeDocument/2006/relationships/image" Target="../media/image58.png"/><Relationship Id="rId137" Type="http://schemas.openxmlformats.org/officeDocument/2006/relationships/hyperlink" Target="https://raw.githubusercontent.com/andischocke/THWS-Masterarbeit/main/Avatars/069_Mixamo_Ely.png" TargetMode="External"/><Relationship Id="rId158" Type="http://schemas.openxmlformats.org/officeDocument/2006/relationships/image" Target="../media/image79.jpg"/><Relationship Id="rId302" Type="http://schemas.openxmlformats.org/officeDocument/2006/relationships/image" Target="../media/image151.jpg"/><Relationship Id="rId323" Type="http://schemas.openxmlformats.org/officeDocument/2006/relationships/hyperlink" Target="https://raw.githubusercontent.com/andischocke/THWS-Masterarbeit/main/Avatars/162_Unity_Richard_Nixon_caricature.jpg" TargetMode="External"/><Relationship Id="rId344" Type="http://schemas.openxmlformats.org/officeDocument/2006/relationships/image" Target="../media/image172.jpg"/><Relationship Id="rId20" Type="http://schemas.openxmlformats.org/officeDocument/2006/relationships/image" Target="../media/image10.jpg"/><Relationship Id="rId41" Type="http://schemas.openxmlformats.org/officeDocument/2006/relationships/hyperlink" Target="https://raw.githubusercontent.com/andischocke/THWS-Masterarbeit/main/Avatars/021_Unity_Andrei_Yeng_stylized_3D_caricature.jpg" TargetMode="External"/><Relationship Id="rId62" Type="http://schemas.openxmlformats.org/officeDocument/2006/relationships/image" Target="../media/image31.jpg"/><Relationship Id="rId83" Type="http://schemas.openxmlformats.org/officeDocument/2006/relationships/hyperlink" Target="https://raw.githubusercontent.com/andischocke/THWS-Masterarbeit/main/Avatars/042_ArtStation_Cartoon_Boy.jpg" TargetMode="External"/><Relationship Id="rId179" Type="http://schemas.openxmlformats.org/officeDocument/2006/relationships/hyperlink" Target="https://raw.githubusercontent.com/andischocke/THWS-Masterarbeit/main/Avatars/090_ArtStation_High_Quality_Realistic_Woman_in_Red_Dress_Character.jpg" TargetMode="External"/><Relationship Id="rId365" Type="http://schemas.openxmlformats.org/officeDocument/2006/relationships/hyperlink" Target="https://raw.githubusercontent.com/andischocke/THWS-Masterarbeit/main/Avatars/183_Mixamo_Swat.png" TargetMode="External"/><Relationship Id="rId386" Type="http://schemas.openxmlformats.org/officeDocument/2006/relationships/image" Target="../media/image193.jpg"/><Relationship Id="rId190" Type="http://schemas.openxmlformats.org/officeDocument/2006/relationships/image" Target="../media/image95.jpg"/><Relationship Id="rId204" Type="http://schemas.openxmlformats.org/officeDocument/2006/relationships/image" Target="../media/image102.jpg"/><Relationship Id="rId225" Type="http://schemas.openxmlformats.org/officeDocument/2006/relationships/hyperlink" Target="https://raw.githubusercontent.com/andischocke/THWS-Masterarbeit/main/Avatars/113_ArtStation_Kimani-Realistic_African_Girl.jpg" TargetMode="External"/><Relationship Id="rId246" Type="http://schemas.openxmlformats.org/officeDocument/2006/relationships/image" Target="../media/image123.png"/><Relationship Id="rId267" Type="http://schemas.openxmlformats.org/officeDocument/2006/relationships/hyperlink" Target="https://raw.githubusercontent.com/andischocke/THWS-Masterarbeit/main/Avatars/134_ArtStation_Medieval_Girl.jpg" TargetMode="External"/><Relationship Id="rId288" Type="http://schemas.openxmlformats.org/officeDocument/2006/relationships/image" Target="../media/image144.jpg"/><Relationship Id="rId106" Type="http://schemas.openxmlformats.org/officeDocument/2006/relationships/image" Target="../media/image53.jpg"/><Relationship Id="rId127" Type="http://schemas.openxmlformats.org/officeDocument/2006/relationships/hyperlink" Target="https://raw.githubusercontent.com/andischocke/THWS-Masterarbeit/main/Avatars/064_Unity_Donaldo_Trump.jpg" TargetMode="External"/><Relationship Id="rId313" Type="http://schemas.openxmlformats.org/officeDocument/2006/relationships/hyperlink" Target="https://raw.githubusercontent.com/andischocke/THWS-Masterarbeit/main/Avatars/157_Mixamo_Pete.png" TargetMode="External"/><Relationship Id="rId10" Type="http://schemas.openxmlformats.org/officeDocument/2006/relationships/image" Target="../media/image5.jpg"/><Relationship Id="rId31" Type="http://schemas.openxmlformats.org/officeDocument/2006/relationships/hyperlink" Target="https://raw.githubusercontent.com/andischocke/THWS-Masterarbeit/main/Avatars/016_ArtStation_Shinobi_Girl_Akane.jpg" TargetMode="External"/><Relationship Id="rId52" Type="http://schemas.openxmlformats.org/officeDocument/2006/relationships/image" Target="../media/image26.jpg"/><Relationship Id="rId73" Type="http://schemas.openxmlformats.org/officeDocument/2006/relationships/hyperlink" Target="https://raw.githubusercontent.com/andischocke/THWS-Masterarbeit/main/Avatars/037_Mixamo_Brute.png" TargetMode="External"/><Relationship Id="rId94" Type="http://schemas.openxmlformats.org/officeDocument/2006/relationships/image" Target="../media/image47.jpg"/><Relationship Id="rId148" Type="http://schemas.openxmlformats.org/officeDocument/2006/relationships/image" Target="../media/image74.jpg"/><Relationship Id="rId169" Type="http://schemas.openxmlformats.org/officeDocument/2006/relationships/hyperlink" Target="https://raw.githubusercontent.com/andischocke/THWS-Masterarbeit/main/Avatars/085_ArtStation_High_Quality_Cartoon_African_American_Fat_Boy.jpg" TargetMode="External"/><Relationship Id="rId334" Type="http://schemas.openxmlformats.org/officeDocument/2006/relationships/image" Target="../media/image167.png"/><Relationship Id="rId355" Type="http://schemas.openxmlformats.org/officeDocument/2006/relationships/hyperlink" Target="https://raw.githubusercontent.com/andischocke/THWS-Masterarbeit/main/Avatars/178_ArtStation_Stellar_Girl_Celeste.jpg" TargetMode="External"/><Relationship Id="rId376" Type="http://schemas.openxmlformats.org/officeDocument/2006/relationships/image" Target="../media/image188.jpg"/><Relationship Id="rId397" Type="http://schemas.openxmlformats.org/officeDocument/2006/relationships/hyperlink" Target="https://raw.githubusercontent.com/andischocke/THWS-Masterarbeit/main/Avatars/199_ArtStation_Yuna-Realistic_Korean_Girl.jpg" TargetMode="External"/><Relationship Id="rId4" Type="http://schemas.openxmlformats.org/officeDocument/2006/relationships/image" Target="../media/image2.jpg"/><Relationship Id="rId180" Type="http://schemas.openxmlformats.org/officeDocument/2006/relationships/image" Target="../media/image90.jpg"/><Relationship Id="rId215" Type="http://schemas.openxmlformats.org/officeDocument/2006/relationships/hyperlink" Target="https://raw.githubusercontent.com/andischocke/THWS-Masterarbeit/main/Avatars/108_Mixamo_Kachujin.png" TargetMode="External"/><Relationship Id="rId236" Type="http://schemas.openxmlformats.org/officeDocument/2006/relationships/image" Target="../media/image118.png"/><Relationship Id="rId257" Type="http://schemas.openxmlformats.org/officeDocument/2006/relationships/hyperlink" Target="https://raw.githubusercontent.com/andischocke/THWS-Masterarbeit/main/Avatars/129_ArtStation_Marcus_Streetwear.jpg" TargetMode="External"/><Relationship Id="rId278" Type="http://schemas.openxmlformats.org/officeDocument/2006/relationships/image" Target="../media/image139.jpg"/><Relationship Id="rId303" Type="http://schemas.openxmlformats.org/officeDocument/2006/relationships/hyperlink" Target="https://raw.githubusercontent.com/andischocke/THWS-Masterarbeit/main/Avatars/152_Mixamo_Olivia.png" TargetMode="External"/><Relationship Id="rId42" Type="http://schemas.openxmlformats.org/officeDocument/2006/relationships/image" Target="../media/image21.jpg"/><Relationship Id="rId84" Type="http://schemas.openxmlformats.org/officeDocument/2006/relationships/image" Target="../media/image42.jpg"/><Relationship Id="rId138" Type="http://schemas.openxmlformats.org/officeDocument/2006/relationships/image" Target="../media/image69.png"/><Relationship Id="rId345" Type="http://schemas.openxmlformats.org/officeDocument/2006/relationships/hyperlink" Target="https://raw.githubusercontent.com/andischocke/THWS-Masterarbeit/main/Avatars/173_Mixamo_Shannon.png" TargetMode="External"/><Relationship Id="rId387" Type="http://schemas.openxmlformats.org/officeDocument/2006/relationships/hyperlink" Target="https://raw.githubusercontent.com/andischocke/THWS-Masterarbeit/main/Avatars/194_Mixamo_Whiteclown.png" TargetMode="External"/><Relationship Id="rId191" Type="http://schemas.openxmlformats.org/officeDocument/2006/relationships/hyperlink" Target="https://raw.githubusercontent.com/andischocke/THWS-Masterarbeit/main/Avatars/096_ArtStation_Jennifer_Lawrence.jpg" TargetMode="External"/><Relationship Id="rId205" Type="http://schemas.openxmlformats.org/officeDocument/2006/relationships/hyperlink" Target="https://raw.githubusercontent.com/andischocke/THWS-Masterarbeit/main/Avatars/103_Mixamo_Joe.png" TargetMode="External"/><Relationship Id="rId247" Type="http://schemas.openxmlformats.org/officeDocument/2006/relationships/hyperlink" Target="https://raw.githubusercontent.com/andischocke/THWS-Masterarbeit/main/Avatars/124_Sketchfab_Magical_Mirai_2020_Hatsune_Miku.jpg" TargetMode="External"/><Relationship Id="rId107" Type="http://schemas.openxmlformats.org/officeDocument/2006/relationships/hyperlink" Target="https://raw.githubusercontent.com/andischocke/THWS-Masterarbeit/main/Avatars/054_ArtStation_Cartoon_Young_Teen_Child.jpg" TargetMode="External"/><Relationship Id="rId289" Type="http://schemas.openxmlformats.org/officeDocument/2006/relationships/hyperlink" Target="https://raw.githubusercontent.com/andischocke/THWS-Masterarbeit/main/Avatars/145_ArtStation_NBA_Youngboy_Stylized.jpg" TargetMode="External"/><Relationship Id="rId11" Type="http://schemas.openxmlformats.org/officeDocument/2006/relationships/hyperlink" Target="https://raw.githubusercontent.com/andischocke/THWS-Masterarbeit/main/Avatars/006_CGTrader_AAA_Realistic_Male_Character_13.jpg" TargetMode="External"/><Relationship Id="rId53" Type="http://schemas.openxmlformats.org/officeDocument/2006/relationships/hyperlink" Target="https://raw.githubusercontent.com/andischocke/THWS-Masterarbeit/main/Avatars/027_ArtStation_Stellar_Girl_Astra.jpg" TargetMode="External"/><Relationship Id="rId149" Type="http://schemas.openxmlformats.org/officeDocument/2006/relationships/hyperlink" Target="https://raw.githubusercontent.com/andischocke/THWS-Masterarbeit/main/Avatars/075_ArtStation_Feral_Girl_Roca.jpg" TargetMode="External"/><Relationship Id="rId314" Type="http://schemas.openxmlformats.org/officeDocument/2006/relationships/image" Target="../media/image157.png"/><Relationship Id="rId356" Type="http://schemas.openxmlformats.org/officeDocument/2006/relationships/image" Target="../media/image178.jpg"/><Relationship Id="rId398" Type="http://schemas.openxmlformats.org/officeDocument/2006/relationships/image" Target="../media/image199.jpg"/><Relationship Id="rId95" Type="http://schemas.openxmlformats.org/officeDocument/2006/relationships/hyperlink" Target="https://raw.githubusercontent.com/andischocke/THWS-Masterarbeit/main/Avatars/048_ArtStation_Cartoon_Nurse.jpg" TargetMode="External"/><Relationship Id="rId160" Type="http://schemas.openxmlformats.org/officeDocument/2006/relationships/image" Target="../media/image80.jpg"/><Relationship Id="rId216" Type="http://schemas.openxmlformats.org/officeDocument/2006/relationships/image" Target="../media/image108.png"/><Relationship Id="rId258" Type="http://schemas.openxmlformats.org/officeDocument/2006/relationships/image" Target="../media/image129.jpg"/><Relationship Id="rId22" Type="http://schemas.openxmlformats.org/officeDocument/2006/relationships/image" Target="../media/image11.jpg"/><Relationship Id="rId64" Type="http://schemas.openxmlformats.org/officeDocument/2006/relationships/image" Target="../media/image32.jpg"/><Relationship Id="rId118" Type="http://schemas.openxmlformats.org/officeDocument/2006/relationships/image" Target="../media/image59.jpg"/><Relationship Id="rId325" Type="http://schemas.openxmlformats.org/officeDocument/2006/relationships/hyperlink" Target="https://raw.githubusercontent.com/andischocke/THWS-Masterarbeit/main/Avatars/163_Unity_Rider_Girl.jpg" TargetMode="External"/><Relationship Id="rId367" Type="http://schemas.openxmlformats.org/officeDocument/2006/relationships/hyperlink" Target="https://raw.githubusercontent.com/andischocke/THWS-Masterarbeit/main/Avatars/184_ArtStation_Techwear_Girl.jpg" TargetMode="External"/><Relationship Id="rId171" Type="http://schemas.openxmlformats.org/officeDocument/2006/relationships/hyperlink" Target="https://raw.githubusercontent.com/andischocke/THWS-Masterarbeit/main/Avatars/086_ArtStation_High_Quality_Cartoon_African_American_HipHop_DJ_Guy.jpg" TargetMode="External"/><Relationship Id="rId227" Type="http://schemas.openxmlformats.org/officeDocument/2006/relationships/hyperlink" Target="https://raw.githubusercontent.com/andischocke/THWS-Masterarbeit/main/Avatars/114_ArtStation_Kitsune_Yuna.jpg" TargetMode="External"/><Relationship Id="rId269" Type="http://schemas.openxmlformats.org/officeDocument/2006/relationships/hyperlink" Target="https://raw.githubusercontent.com/andischocke/THWS-Masterarbeit/main/Avatars/135_Mixamo_Megan.png" TargetMode="External"/><Relationship Id="rId33" Type="http://schemas.openxmlformats.org/officeDocument/2006/relationships/hyperlink" Target="https://raw.githubusercontent.com/andischocke/THWS-Masterarbeit/main/Avatars/017_Unity_Al_Gore_caricature.jpg" TargetMode="External"/><Relationship Id="rId129" Type="http://schemas.openxmlformats.org/officeDocument/2006/relationships/hyperlink" Target="https://raw.githubusercontent.com/andischocke/THWS-Masterarbeit/main/Avatars/065_Mixamo_Dreyar.png" TargetMode="External"/><Relationship Id="rId280" Type="http://schemas.openxmlformats.org/officeDocument/2006/relationships/image" Target="../media/image140.jpg"/><Relationship Id="rId336" Type="http://schemas.openxmlformats.org/officeDocument/2006/relationships/image" Target="../media/image168.jpg"/><Relationship Id="rId75" Type="http://schemas.openxmlformats.org/officeDocument/2006/relationships/hyperlink" Target="https://raw.githubusercontent.com/andischocke/THWS-Masterarbeit/main/Avatars/038_Mixamo_Bryce.png" TargetMode="External"/><Relationship Id="rId140" Type="http://schemas.openxmlformats.org/officeDocument/2006/relationships/image" Target="../media/image70.jpg"/><Relationship Id="rId182" Type="http://schemas.openxmlformats.org/officeDocument/2006/relationships/image" Target="../media/image91.jpg"/><Relationship Id="rId378" Type="http://schemas.openxmlformats.org/officeDocument/2006/relationships/image" Target="../media/image189.png"/><Relationship Id="rId6" Type="http://schemas.openxmlformats.org/officeDocument/2006/relationships/image" Target="../media/image3.jpg"/><Relationship Id="rId238" Type="http://schemas.openxmlformats.org/officeDocument/2006/relationships/image" Target="../media/image119.png"/><Relationship Id="rId291" Type="http://schemas.openxmlformats.org/officeDocument/2006/relationships/hyperlink" Target="https://raw.githubusercontent.com/andischocke/THWS-Masterarbeit/main/Avatars/146_ArtStation_New_Year_Girls.jpg" TargetMode="External"/><Relationship Id="rId305" Type="http://schemas.openxmlformats.org/officeDocument/2006/relationships/hyperlink" Target="https://raw.githubusercontent.com/andischocke/THWS-Masterarbeit/main/Avatars/153_Mixamo_Oritz.png" TargetMode="External"/><Relationship Id="rId347" Type="http://schemas.openxmlformats.org/officeDocument/2006/relationships/hyperlink" Target="https://raw.githubusercontent.com/andischocke/THWS-Masterarbeit/main/Avatars/174_Mixamo_Sophie.png" TargetMode="External"/><Relationship Id="rId44" Type="http://schemas.openxmlformats.org/officeDocument/2006/relationships/image" Target="../media/image22.jpg"/><Relationship Id="rId86" Type="http://schemas.openxmlformats.org/officeDocument/2006/relationships/image" Target="../media/image43.jpg"/><Relationship Id="rId151" Type="http://schemas.openxmlformats.org/officeDocument/2006/relationships/hyperlink" Target="https://raw.githubusercontent.com/andischocke/THWS-Masterarbeit/main/Avatars/076_Unity_Anime_Girl_Fox.jpg" TargetMode="External"/><Relationship Id="rId389" Type="http://schemas.openxmlformats.org/officeDocument/2006/relationships/hyperlink" Target="https://raw.githubusercontent.com/andischocke/THWS-Masterarbeit/main/Avatars/195_Mixamo_X_Bot.png" TargetMode="External"/><Relationship Id="rId193" Type="http://schemas.openxmlformats.org/officeDocument/2006/relationships/hyperlink" Target="https://raw.githubusercontent.com/andischocke/THWS-Masterarbeit/main/Avatars/097_Mixamo_Jennifer.png" TargetMode="External"/><Relationship Id="rId207" Type="http://schemas.openxmlformats.org/officeDocument/2006/relationships/hyperlink" Target="https://raw.githubusercontent.com/andischocke/THWS-Masterarbeit/main/Avatars/104_Mixamo_Jolleen.png" TargetMode="External"/><Relationship Id="rId249" Type="http://schemas.openxmlformats.org/officeDocument/2006/relationships/hyperlink" Target="https://raw.githubusercontent.com/andischocke/THWS-Masterarbeit/main/Avatars/125_ArtStation_Maid.jpg" TargetMode="External"/><Relationship Id="rId13" Type="http://schemas.openxmlformats.org/officeDocument/2006/relationships/hyperlink" Target="https://raw.githubusercontent.com/andischocke/THWS-Masterarbeit/main/Avatars/007_CGTrader_AAA_Realistic_Male_Character_24.jpg" TargetMode="External"/><Relationship Id="rId109" Type="http://schemas.openxmlformats.org/officeDocument/2006/relationships/hyperlink" Target="https://raw.githubusercontent.com/andischocke/THWS-Masterarbeit/main/Avatars/055_ArtStation_Cartoon_Young_Woman.jpg" TargetMode="External"/><Relationship Id="rId260" Type="http://schemas.openxmlformats.org/officeDocument/2006/relationships/image" Target="../media/image130.png"/><Relationship Id="rId316" Type="http://schemas.openxmlformats.org/officeDocument/2006/relationships/image" Target="../media/image158.jpg"/><Relationship Id="rId55" Type="http://schemas.openxmlformats.org/officeDocument/2006/relationships/hyperlink" Target="https://raw.githubusercontent.com/andischocke/THWS-Masterarbeit/main/Avatars/028_Mixamo_Astra.png" TargetMode="External"/><Relationship Id="rId97" Type="http://schemas.openxmlformats.org/officeDocument/2006/relationships/hyperlink" Target="https://raw.githubusercontent.com/andischocke/THWS-Masterarbeit/main/Avatars/049_ArtStation_Cartoon_Old_Man.jpg" TargetMode="External"/><Relationship Id="rId120" Type="http://schemas.openxmlformats.org/officeDocument/2006/relationships/image" Target="../media/image60.jpg"/><Relationship Id="rId358" Type="http://schemas.openxmlformats.org/officeDocument/2006/relationships/image" Target="../media/image179.png"/><Relationship Id="rId162" Type="http://schemas.openxmlformats.org/officeDocument/2006/relationships/image" Target="../media/image81.jpg"/><Relationship Id="rId218" Type="http://schemas.openxmlformats.org/officeDocument/2006/relationships/image" Target="../media/image109.png"/><Relationship Id="rId271" Type="http://schemas.openxmlformats.org/officeDocument/2006/relationships/hyperlink" Target="https://raw.githubusercontent.com/andischocke/THWS-Masterarbeit/main/Avatars/136_CGTrader_Men_Character_02.jpg" TargetMode="External"/><Relationship Id="rId24" Type="http://schemas.openxmlformats.org/officeDocument/2006/relationships/image" Target="../media/image12.png"/><Relationship Id="rId66" Type="http://schemas.openxmlformats.org/officeDocument/2006/relationships/image" Target="../media/image33.jpg"/><Relationship Id="rId131" Type="http://schemas.openxmlformats.org/officeDocument/2006/relationships/hyperlink" Target="https://raw.githubusercontent.com/andischocke/THWS-Masterarbeit/main/Avatars/066_Mixamo_Dummy.png" TargetMode="External"/><Relationship Id="rId327" Type="http://schemas.openxmlformats.org/officeDocument/2006/relationships/hyperlink" Target="https://raw.githubusercontent.com/andischocke/THWS-Masterarbeit/main/Avatars/164_Sketchfab_Rigged_anime_style_girl.jpg" TargetMode="External"/><Relationship Id="rId369" Type="http://schemas.openxmlformats.org/officeDocument/2006/relationships/hyperlink" Target="https://raw.githubusercontent.com/andischocke/THWS-Masterarbeit/main/Avatars/185_Mixamo_The_Boss.png" TargetMode="External"/><Relationship Id="rId173" Type="http://schemas.openxmlformats.org/officeDocument/2006/relationships/hyperlink" Target="https://raw.githubusercontent.com/andischocke/THWS-Masterarbeit/main/Avatars/087_ArtStation_High_Quality_Realistic_Army_Soldier_Jungle_01.jpg" TargetMode="External"/><Relationship Id="rId229" Type="http://schemas.openxmlformats.org/officeDocument/2006/relationships/hyperlink" Target="https://raw.githubusercontent.com/andischocke/THWS-Masterarbeit/main/Avatars/115_Unity_Klaus_Schwab_caricature.jpg" TargetMode="External"/><Relationship Id="rId380" Type="http://schemas.openxmlformats.org/officeDocument/2006/relationships/image" Target="../media/image190.png"/><Relationship Id="rId240" Type="http://schemas.openxmlformats.org/officeDocument/2006/relationships/image" Target="../media/image120.jpg"/><Relationship Id="rId35" Type="http://schemas.openxmlformats.org/officeDocument/2006/relationships/hyperlink" Target="https://raw.githubusercontent.com/andischocke/THWS-Masterarbeit/main/Avatars/018_Mixamo_Alex.png" TargetMode="External"/><Relationship Id="rId77" Type="http://schemas.openxmlformats.org/officeDocument/2006/relationships/hyperlink" Target="https://raw.githubusercontent.com/andischocke/THWS-Masterarbeit/main/Avatars/039_ArtStation_Business_Woman_Realistic_Ready_model.jpg" TargetMode="External"/><Relationship Id="rId100" Type="http://schemas.openxmlformats.org/officeDocument/2006/relationships/image" Target="../media/image50.jpg"/><Relationship Id="rId282" Type="http://schemas.openxmlformats.org/officeDocument/2006/relationships/image" Target="../media/image141.png"/><Relationship Id="rId338" Type="http://schemas.openxmlformats.org/officeDocument/2006/relationships/image" Target="../media/image169.jpg"/><Relationship Id="rId8" Type="http://schemas.openxmlformats.org/officeDocument/2006/relationships/image" Target="../media/image4.jpg"/><Relationship Id="rId142" Type="http://schemas.openxmlformats.org/officeDocument/2006/relationships/image" Target="../media/image71.png"/><Relationship Id="rId184" Type="http://schemas.openxmlformats.org/officeDocument/2006/relationships/image" Target="../media/image92.png"/><Relationship Id="rId391" Type="http://schemas.openxmlformats.org/officeDocument/2006/relationships/hyperlink" Target="https://raw.githubusercontent.com/andischocke/THWS-Masterarbeit/main/Avatars/196_Mixamo_Y_Bot.png" TargetMode="External"/><Relationship Id="rId251" Type="http://schemas.openxmlformats.org/officeDocument/2006/relationships/hyperlink" Target="https://raw.githubusercontent.com/andischocke/THWS-Masterarbeit/main/Avatars/126_ArtStation_Male_Doctor.jpg" TargetMode="External"/><Relationship Id="rId46" Type="http://schemas.openxmlformats.org/officeDocument/2006/relationships/image" Target="../media/image23.jpg"/><Relationship Id="rId293" Type="http://schemas.openxmlformats.org/officeDocument/2006/relationships/hyperlink" Target="https://raw.githubusercontent.com/andischocke/THWS-Masterarbeit/main/Avatars/147_Mixamo_Ninja.png" TargetMode="External"/><Relationship Id="rId307" Type="http://schemas.openxmlformats.org/officeDocument/2006/relationships/hyperlink" Target="https://raw.githubusercontent.com/andischocke/THWS-Masterarbeit/main/Avatars/154_Mixamo_Passive_Marker.png" TargetMode="External"/><Relationship Id="rId349" Type="http://schemas.openxmlformats.org/officeDocument/2006/relationships/hyperlink" Target="https://raw.githubusercontent.com/andischocke/THWS-Masterarbeit/main/Avatars/175_Unity_Space_Explorer_03.jpg" TargetMode="External"/><Relationship Id="rId88" Type="http://schemas.openxmlformats.org/officeDocument/2006/relationships/image" Target="../media/image44.jpg"/><Relationship Id="rId111" Type="http://schemas.openxmlformats.org/officeDocument/2006/relationships/hyperlink" Target="https://raw.githubusercontent.com/andischocke/THWS-Masterarbeit/main/Avatars/056_ArtStation_Cartoon_Zelenskyy.jpg" TargetMode="External"/><Relationship Id="rId153" Type="http://schemas.openxmlformats.org/officeDocument/2006/relationships/hyperlink" Target="https://raw.githubusercontent.com/andischocke/THWS-Masterarbeit/main/Avatars/077_Unity_Cartoony_Frankenstein.jpg" TargetMode="External"/><Relationship Id="rId195" Type="http://schemas.openxmlformats.org/officeDocument/2006/relationships/hyperlink" Target="https://raw.githubusercontent.com/andischocke/THWS-Masterarbeit/main/Avatars/098_ArtStation_Jesyka-Realistic_girl_child.jpg" TargetMode="External"/><Relationship Id="rId209" Type="http://schemas.openxmlformats.org/officeDocument/2006/relationships/hyperlink" Target="https://raw.githubusercontent.com/andischocke/THWS-Masterarbeit/main/Avatars/105_Mixamo_Jones.png" TargetMode="External"/><Relationship Id="rId360" Type="http://schemas.openxmlformats.org/officeDocument/2006/relationships/image" Target="../media/image180.jpg"/><Relationship Id="rId220" Type="http://schemas.openxmlformats.org/officeDocument/2006/relationships/image" Target="../media/image110.png"/><Relationship Id="rId15" Type="http://schemas.openxmlformats.org/officeDocument/2006/relationships/hyperlink" Target="https://raw.githubusercontent.com/andischocke/THWS-Masterarbeit/main/Avatars/008_Mixamo_Abe.png" TargetMode="External"/><Relationship Id="rId57" Type="http://schemas.openxmlformats.org/officeDocument/2006/relationships/hyperlink" Target="https://raw.githubusercontent.com/andischocke/THWS-Masterarbeit/main/Avatars/029_ArtStation_Ayo-Child_Of_The_Savanna_Ready.jpg" TargetMode="External"/><Relationship Id="rId262" Type="http://schemas.openxmlformats.org/officeDocument/2006/relationships/image" Target="../media/image131.png"/><Relationship Id="rId318" Type="http://schemas.openxmlformats.org/officeDocument/2006/relationships/image" Target="../media/image159.jpg"/><Relationship Id="rId99" Type="http://schemas.openxmlformats.org/officeDocument/2006/relationships/hyperlink" Target="https://raw.githubusercontent.com/andischocke/THWS-Masterarbeit/main/Avatars/050_ArtStation_Cartoon_Old_Woman.jpg" TargetMode="External"/><Relationship Id="rId122" Type="http://schemas.openxmlformats.org/officeDocument/2006/relationships/image" Target="../media/image61.png"/><Relationship Id="rId164" Type="http://schemas.openxmlformats.org/officeDocument/2006/relationships/image" Target="../media/image82.png"/><Relationship Id="rId371" Type="http://schemas.openxmlformats.org/officeDocument/2006/relationships/hyperlink" Target="https://raw.githubusercontent.com/andischocke/THWS-Masterarbeit/main/Avatars/186_Unity_Theodore_Roosevelt_caricature.jpg" TargetMode="External"/><Relationship Id="rId26" Type="http://schemas.openxmlformats.org/officeDocument/2006/relationships/image" Target="../media/image13.jpg"/><Relationship Id="rId231" Type="http://schemas.openxmlformats.org/officeDocument/2006/relationships/hyperlink" Target="https://raw.githubusercontent.com/andischocke/THWS-Masterarbeit/main/Avatars/116_Unity_Krampus_Man.jpg" TargetMode="External"/><Relationship Id="rId273" Type="http://schemas.openxmlformats.org/officeDocument/2006/relationships/hyperlink" Target="https://raw.githubusercontent.com/andischocke/THWS-Masterarbeit/main/Avatars/137_CGTrader_Mia_Girl.jpg" TargetMode="External"/><Relationship Id="rId329" Type="http://schemas.openxmlformats.org/officeDocument/2006/relationships/hyperlink" Target="https://raw.githubusercontent.com/andischocke/THWS-Masterarbeit/main/Avatars/165_Mixamo_Romero.png" TargetMode="External"/><Relationship Id="rId68" Type="http://schemas.openxmlformats.org/officeDocument/2006/relationships/image" Target="../media/image34.png"/><Relationship Id="rId133" Type="http://schemas.openxmlformats.org/officeDocument/2006/relationships/hyperlink" Target="https://raw.githubusercontent.com/andischocke/THWS-Masterarbeit/main/Avatars/067_Unity_Elizabeth_Warren_caricature.jpg" TargetMode="External"/><Relationship Id="rId175" Type="http://schemas.openxmlformats.org/officeDocument/2006/relationships/hyperlink" Target="https://raw.githubusercontent.com/andischocke/THWS-Masterarbeit/main/Avatars/088_ArtStation_High_Quality_Realistic_Casual_Blonde_Girl_in_Jeans_Short_Character.jpg" TargetMode="External"/><Relationship Id="rId340" Type="http://schemas.openxmlformats.org/officeDocument/2006/relationships/image" Target="../media/image170.jpg"/><Relationship Id="rId200" Type="http://schemas.openxmlformats.org/officeDocument/2006/relationships/image" Target="../media/image100.png"/><Relationship Id="rId382" Type="http://schemas.openxmlformats.org/officeDocument/2006/relationships/image" Target="../media/image191.jpg"/><Relationship Id="rId242" Type="http://schemas.openxmlformats.org/officeDocument/2006/relationships/image" Target="../media/image121.jpg"/><Relationship Id="rId284" Type="http://schemas.openxmlformats.org/officeDocument/2006/relationships/image" Target="../media/image142.jp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  <webImageSrd>
    <address r:id="rId69"/>
    <blip r:id="rId70"/>
  </webImageSrd>
  <webImageSrd>
    <address r:id="rId71"/>
    <blip r:id="rId72"/>
  </webImageSrd>
  <webImageSrd>
    <address r:id="rId73"/>
    <blip r:id="rId74"/>
  </webImageSrd>
  <webImageSrd>
    <address r:id="rId75"/>
    <blip r:id="rId76"/>
  </webImageSrd>
  <webImageSrd>
    <address r:id="rId77"/>
    <blip r:id="rId78"/>
  </webImageSrd>
  <webImageSrd>
    <address r:id="rId79"/>
    <blip r:id="rId80"/>
  </webImageSrd>
  <webImageSrd>
    <address r:id="rId81"/>
    <blip r:id="rId82"/>
  </webImageSrd>
  <webImageSrd>
    <address r:id="rId83"/>
    <blip r:id="rId84"/>
  </webImageSrd>
  <webImageSrd>
    <address r:id="rId85"/>
    <blip r:id="rId86"/>
  </webImageSrd>
  <webImageSrd>
    <address r:id="rId87"/>
    <blip r:id="rId88"/>
  </webImageSrd>
  <webImageSrd>
    <address r:id="rId89"/>
    <blip r:id="rId90"/>
  </webImageSrd>
  <webImageSrd>
    <address r:id="rId91"/>
    <blip r:id="rId92"/>
  </webImageSrd>
  <webImageSrd>
    <address r:id="rId93"/>
    <blip r:id="rId94"/>
  </webImageSrd>
  <webImageSrd>
    <address r:id="rId95"/>
    <blip r:id="rId96"/>
  </webImageSrd>
  <webImageSrd>
    <address r:id="rId97"/>
    <blip r:id="rId98"/>
  </webImageSrd>
  <webImageSrd>
    <address r:id="rId99"/>
    <blip r:id="rId100"/>
  </webImageSrd>
  <webImageSrd>
    <address r:id="rId101"/>
    <blip r:id="rId102"/>
  </webImageSrd>
  <webImageSrd>
    <address r:id="rId103"/>
    <blip r:id="rId104"/>
  </webImageSrd>
  <webImageSrd>
    <address r:id="rId105"/>
    <blip r:id="rId106"/>
  </webImageSrd>
  <webImageSrd>
    <address r:id="rId107"/>
    <blip r:id="rId108"/>
  </webImageSrd>
  <webImageSrd>
    <address r:id="rId109"/>
    <blip r:id="rId110"/>
  </webImageSrd>
  <webImageSrd>
    <address r:id="rId111"/>
    <blip r:id="rId112"/>
  </webImageSrd>
  <webImageSrd>
    <address r:id="rId113"/>
    <blip r:id="rId114"/>
  </webImageSrd>
  <webImageSrd>
    <address r:id="rId115"/>
    <blip r:id="rId116"/>
  </webImageSrd>
  <webImageSrd>
    <address r:id="rId117"/>
    <blip r:id="rId118"/>
  </webImageSrd>
  <webImageSrd>
    <address r:id="rId119"/>
    <blip r:id="rId120"/>
  </webImageSrd>
  <webImageSrd>
    <address r:id="rId121"/>
    <blip r:id="rId122"/>
  </webImageSrd>
  <webImageSrd>
    <address r:id="rId123"/>
    <blip r:id="rId124"/>
  </webImageSrd>
  <webImageSrd>
    <address r:id="rId125"/>
    <blip r:id="rId126"/>
  </webImageSrd>
  <webImageSrd>
    <address r:id="rId127"/>
    <blip r:id="rId128"/>
  </webImageSrd>
  <webImageSrd>
    <address r:id="rId129"/>
    <blip r:id="rId130"/>
  </webImageSrd>
  <webImageSrd>
    <address r:id="rId131"/>
    <blip r:id="rId132"/>
  </webImageSrd>
  <webImageSrd>
    <address r:id="rId133"/>
    <blip r:id="rId134"/>
  </webImageSrd>
  <webImageSrd>
    <address r:id="rId135"/>
    <blip r:id="rId136"/>
  </webImageSrd>
  <webImageSrd>
    <address r:id="rId137"/>
    <blip r:id="rId138"/>
  </webImageSrd>
  <webImageSrd>
    <address r:id="rId139"/>
    <blip r:id="rId140"/>
  </webImageSrd>
  <webImageSrd>
    <address r:id="rId141"/>
    <blip r:id="rId142"/>
  </webImageSrd>
  <webImageSrd>
    <address r:id="rId143"/>
    <blip r:id="rId144"/>
  </webImageSrd>
  <webImageSrd>
    <address r:id="rId145"/>
    <blip r:id="rId146"/>
  </webImageSrd>
  <webImageSrd>
    <address r:id="rId147"/>
    <blip r:id="rId148"/>
  </webImageSrd>
  <webImageSrd>
    <address r:id="rId149"/>
    <blip r:id="rId150"/>
  </webImageSrd>
  <webImageSrd>
    <address r:id="rId151"/>
    <blip r:id="rId152"/>
  </webImageSrd>
  <webImageSrd>
    <address r:id="rId153"/>
    <blip r:id="rId154"/>
  </webImageSrd>
  <webImageSrd>
    <address r:id="rId155"/>
    <blip r:id="rId156"/>
  </webImageSrd>
  <webImageSrd>
    <address r:id="rId157"/>
    <blip r:id="rId158"/>
  </webImageSrd>
  <webImageSrd>
    <address r:id="rId159"/>
    <blip r:id="rId160"/>
  </webImageSrd>
  <webImageSrd>
    <address r:id="rId161"/>
    <blip r:id="rId162"/>
  </webImageSrd>
  <webImageSrd>
    <address r:id="rId163"/>
    <blip r:id="rId164"/>
  </webImageSrd>
  <webImageSrd>
    <address r:id="rId165"/>
    <blip r:id="rId166"/>
  </webImageSrd>
  <webImageSrd>
    <address r:id="rId167"/>
    <blip r:id="rId168"/>
  </webImageSrd>
  <webImageSrd>
    <address r:id="rId169"/>
    <blip r:id="rId170"/>
  </webImageSrd>
  <webImageSrd>
    <address r:id="rId171"/>
    <blip r:id="rId172"/>
  </webImageSrd>
  <webImageSrd>
    <address r:id="rId173"/>
    <blip r:id="rId174"/>
  </webImageSrd>
  <webImageSrd>
    <address r:id="rId175"/>
    <blip r:id="rId176"/>
  </webImageSrd>
  <webImageSrd>
    <address r:id="rId177"/>
    <blip r:id="rId178"/>
  </webImageSrd>
  <webImageSrd>
    <address r:id="rId179"/>
    <blip r:id="rId180"/>
  </webImageSrd>
  <webImageSrd>
    <address r:id="rId181"/>
    <blip r:id="rId182"/>
  </webImageSrd>
  <webImageSrd>
    <address r:id="rId183"/>
    <blip r:id="rId184"/>
  </webImageSrd>
  <webImageSrd>
    <address r:id="rId185"/>
    <blip r:id="rId186"/>
  </webImageSrd>
  <webImageSrd>
    <address r:id="rId187"/>
    <blip r:id="rId188"/>
  </webImageSrd>
  <webImageSrd>
    <address r:id="rId189"/>
    <blip r:id="rId190"/>
  </webImageSrd>
  <webImageSrd>
    <address r:id="rId191"/>
    <blip r:id="rId192"/>
  </webImageSrd>
  <webImageSrd>
    <address r:id="rId193"/>
    <blip r:id="rId194"/>
  </webImageSrd>
  <webImageSrd>
    <address r:id="rId195"/>
    <blip r:id="rId196"/>
  </webImageSrd>
  <webImageSrd>
    <address r:id="rId197"/>
    <blip r:id="rId198"/>
  </webImageSrd>
  <webImageSrd>
    <address r:id="rId199"/>
    <blip r:id="rId200"/>
  </webImageSrd>
  <webImageSrd>
    <address r:id="rId201"/>
    <blip r:id="rId202"/>
  </webImageSrd>
  <webImageSrd>
    <address r:id="rId203"/>
    <blip r:id="rId204"/>
  </webImageSrd>
  <webImageSrd>
    <address r:id="rId205"/>
    <blip r:id="rId206"/>
  </webImageSrd>
  <webImageSrd>
    <address r:id="rId207"/>
    <blip r:id="rId208"/>
  </webImageSrd>
  <webImageSrd>
    <address r:id="rId209"/>
    <blip r:id="rId210"/>
  </webImageSrd>
  <webImageSrd>
    <address r:id="rId211"/>
    <blip r:id="rId212"/>
  </webImageSrd>
  <webImageSrd>
    <address r:id="rId213"/>
    <blip r:id="rId214"/>
  </webImageSrd>
  <webImageSrd>
    <address r:id="rId215"/>
    <blip r:id="rId216"/>
  </webImageSrd>
  <webImageSrd>
    <address r:id="rId217"/>
    <blip r:id="rId218"/>
  </webImageSrd>
  <webImageSrd>
    <address r:id="rId219"/>
    <blip r:id="rId220"/>
  </webImageSrd>
  <webImageSrd>
    <address r:id="rId221"/>
    <blip r:id="rId222"/>
  </webImageSrd>
  <webImageSrd>
    <address r:id="rId223"/>
    <blip r:id="rId224"/>
  </webImageSrd>
  <webImageSrd>
    <address r:id="rId225"/>
    <blip r:id="rId226"/>
  </webImageSrd>
  <webImageSrd>
    <address r:id="rId227"/>
    <blip r:id="rId228"/>
  </webImageSrd>
  <webImageSrd>
    <address r:id="rId229"/>
    <blip r:id="rId230"/>
  </webImageSrd>
  <webImageSrd>
    <address r:id="rId231"/>
    <blip r:id="rId232"/>
  </webImageSrd>
  <webImageSrd>
    <address r:id="rId233"/>
    <blip r:id="rId234"/>
  </webImageSrd>
  <webImageSrd>
    <address r:id="rId235"/>
    <blip r:id="rId236"/>
  </webImageSrd>
  <webImageSrd>
    <address r:id="rId237"/>
    <blip r:id="rId238"/>
  </webImageSrd>
  <webImageSrd>
    <address r:id="rId239"/>
    <blip r:id="rId240"/>
  </webImageSrd>
  <webImageSrd>
    <address r:id="rId241"/>
    <blip r:id="rId242"/>
  </webImageSrd>
  <webImageSrd>
    <address r:id="rId243"/>
    <blip r:id="rId244"/>
  </webImageSrd>
  <webImageSrd>
    <address r:id="rId245"/>
    <blip r:id="rId246"/>
  </webImageSrd>
  <webImageSrd>
    <address r:id="rId247"/>
    <blip r:id="rId248"/>
  </webImageSrd>
  <webImageSrd>
    <address r:id="rId249"/>
    <blip r:id="rId250"/>
  </webImageSrd>
  <webImageSrd>
    <address r:id="rId251"/>
    <blip r:id="rId252"/>
  </webImageSrd>
  <webImageSrd>
    <address r:id="rId253"/>
    <blip r:id="rId254"/>
  </webImageSrd>
  <webImageSrd>
    <address r:id="rId255"/>
    <blip r:id="rId256"/>
  </webImageSrd>
  <webImageSrd>
    <address r:id="rId257"/>
    <blip r:id="rId258"/>
  </webImageSrd>
  <webImageSrd>
    <address r:id="rId259"/>
    <blip r:id="rId260"/>
  </webImageSrd>
  <webImageSrd>
    <address r:id="rId261"/>
    <blip r:id="rId262"/>
  </webImageSrd>
  <webImageSrd>
    <address r:id="rId263"/>
    <blip r:id="rId264"/>
  </webImageSrd>
  <webImageSrd>
    <address r:id="rId265"/>
    <blip r:id="rId266"/>
  </webImageSrd>
  <webImageSrd>
    <address r:id="rId267"/>
    <blip r:id="rId268"/>
  </webImageSrd>
  <webImageSrd>
    <address r:id="rId269"/>
    <blip r:id="rId270"/>
  </webImageSrd>
  <webImageSrd>
    <address r:id="rId271"/>
    <blip r:id="rId272"/>
  </webImageSrd>
  <webImageSrd>
    <address r:id="rId273"/>
    <blip r:id="rId274"/>
  </webImageSrd>
  <webImageSrd>
    <address r:id="rId275"/>
    <blip r:id="rId276"/>
  </webImageSrd>
  <webImageSrd>
    <address r:id="rId277"/>
    <blip r:id="rId278"/>
  </webImageSrd>
  <webImageSrd>
    <address r:id="rId279"/>
    <blip r:id="rId280"/>
  </webImageSrd>
  <webImageSrd>
    <address r:id="rId281"/>
    <blip r:id="rId282"/>
  </webImageSrd>
  <webImageSrd>
    <address r:id="rId283"/>
    <blip r:id="rId284"/>
  </webImageSrd>
  <webImageSrd>
    <address r:id="rId285"/>
    <blip r:id="rId286"/>
  </webImageSrd>
  <webImageSrd>
    <address r:id="rId287"/>
    <blip r:id="rId288"/>
  </webImageSrd>
  <webImageSrd>
    <address r:id="rId289"/>
    <blip r:id="rId290"/>
  </webImageSrd>
  <webImageSrd>
    <address r:id="rId291"/>
    <blip r:id="rId292"/>
  </webImageSrd>
  <webImageSrd>
    <address r:id="rId293"/>
    <blip r:id="rId294"/>
  </webImageSrd>
  <webImageSrd>
    <address r:id="rId295"/>
    <blip r:id="rId296"/>
  </webImageSrd>
  <webImageSrd>
    <address r:id="rId297"/>
    <blip r:id="rId298"/>
  </webImageSrd>
  <webImageSrd>
    <address r:id="rId299"/>
    <blip r:id="rId300"/>
  </webImageSrd>
  <webImageSrd>
    <address r:id="rId301"/>
    <blip r:id="rId302"/>
  </webImageSrd>
  <webImageSrd>
    <address r:id="rId303"/>
    <blip r:id="rId304"/>
  </webImageSrd>
  <webImageSrd>
    <address r:id="rId305"/>
    <blip r:id="rId306"/>
  </webImageSrd>
  <webImageSrd>
    <address r:id="rId307"/>
    <blip r:id="rId308"/>
  </webImageSrd>
  <webImageSrd>
    <address r:id="rId309"/>
    <blip r:id="rId310"/>
  </webImageSrd>
  <webImageSrd>
    <address r:id="rId311"/>
    <blip r:id="rId312"/>
  </webImageSrd>
  <webImageSrd>
    <address r:id="rId313"/>
    <blip r:id="rId314"/>
  </webImageSrd>
  <webImageSrd>
    <address r:id="rId315"/>
    <blip r:id="rId316"/>
  </webImageSrd>
  <webImageSrd>
    <address r:id="rId317"/>
    <blip r:id="rId318"/>
  </webImageSrd>
  <webImageSrd>
    <address r:id="rId319"/>
    <blip r:id="rId320"/>
  </webImageSrd>
  <webImageSrd>
    <address r:id="rId321"/>
    <blip r:id="rId322"/>
  </webImageSrd>
  <webImageSrd>
    <address r:id="rId323"/>
    <blip r:id="rId324"/>
  </webImageSrd>
  <webImageSrd>
    <address r:id="rId325"/>
    <blip r:id="rId326"/>
  </webImageSrd>
  <webImageSrd>
    <address r:id="rId327"/>
    <blip r:id="rId328"/>
  </webImageSrd>
  <webImageSrd>
    <address r:id="rId329"/>
    <blip r:id="rId330"/>
  </webImageSrd>
  <webImageSrd>
    <address r:id="rId331"/>
    <blip r:id="rId332"/>
  </webImageSrd>
  <webImageSrd>
    <address r:id="rId333"/>
    <blip r:id="rId334"/>
  </webImageSrd>
  <webImageSrd>
    <address r:id="rId335"/>
    <blip r:id="rId336"/>
  </webImageSrd>
  <webImageSrd>
    <address r:id="rId337"/>
    <blip r:id="rId338"/>
  </webImageSrd>
  <webImageSrd>
    <address r:id="rId339"/>
    <blip r:id="rId340"/>
  </webImageSrd>
  <webImageSrd>
    <address r:id="rId341"/>
    <blip r:id="rId342"/>
  </webImageSrd>
  <webImageSrd>
    <address r:id="rId343"/>
    <blip r:id="rId344"/>
  </webImageSrd>
  <webImageSrd>
    <address r:id="rId345"/>
    <blip r:id="rId346"/>
  </webImageSrd>
  <webImageSrd>
    <address r:id="rId347"/>
    <blip r:id="rId348"/>
  </webImageSrd>
  <webImageSrd>
    <address r:id="rId349"/>
    <blip r:id="rId350"/>
  </webImageSrd>
  <webImageSrd>
    <address r:id="rId351"/>
    <blip r:id="rId352"/>
  </webImageSrd>
  <webImageSrd>
    <address r:id="rId353"/>
    <blip r:id="rId354"/>
  </webImageSrd>
  <webImageSrd>
    <address r:id="rId355"/>
    <blip r:id="rId356"/>
  </webImageSrd>
  <webImageSrd>
    <address r:id="rId357"/>
    <blip r:id="rId358"/>
  </webImageSrd>
  <webImageSrd>
    <address r:id="rId359"/>
    <blip r:id="rId360"/>
  </webImageSrd>
  <webImageSrd>
    <address r:id="rId361"/>
    <blip r:id="rId362"/>
  </webImageSrd>
  <webImageSrd>
    <address r:id="rId363"/>
    <blip r:id="rId364"/>
  </webImageSrd>
  <webImageSrd>
    <address r:id="rId365"/>
    <blip r:id="rId366"/>
  </webImageSrd>
  <webImageSrd>
    <address r:id="rId367"/>
    <blip r:id="rId368"/>
  </webImageSrd>
  <webImageSrd>
    <address r:id="rId369"/>
    <blip r:id="rId370"/>
  </webImageSrd>
  <webImageSrd>
    <address r:id="rId371"/>
    <blip r:id="rId372"/>
  </webImageSrd>
  <webImageSrd>
    <address r:id="rId373"/>
    <blip r:id="rId374"/>
  </webImageSrd>
  <webImageSrd>
    <address r:id="rId375"/>
    <blip r:id="rId376"/>
  </webImageSrd>
  <webImageSrd>
    <address r:id="rId377"/>
    <blip r:id="rId378"/>
  </webImageSrd>
  <webImageSrd>
    <address r:id="rId379"/>
    <blip r:id="rId380"/>
  </webImageSrd>
  <webImageSrd>
    <address r:id="rId381"/>
    <blip r:id="rId382"/>
  </webImageSrd>
  <webImageSrd>
    <address r:id="rId383"/>
    <blip r:id="rId384"/>
  </webImageSrd>
  <webImageSrd>
    <address r:id="rId385"/>
    <blip r:id="rId386"/>
  </webImageSrd>
  <webImageSrd>
    <address r:id="rId387"/>
    <blip r:id="rId388"/>
  </webImageSrd>
  <webImageSrd>
    <address r:id="rId389"/>
    <blip r:id="rId390"/>
  </webImageSrd>
  <webImageSrd>
    <address r:id="rId391"/>
    <blip r:id="rId392"/>
  </webImageSrd>
  <webImageSrd>
    <address r:id="rId393"/>
    <blip r:id="rId394"/>
  </webImageSrd>
  <webImageSrd>
    <address r:id="rId395"/>
    <blip r:id="rId396"/>
  </webImageSrd>
  <webImageSrd>
    <address r:id="rId397"/>
    <blip r:id="rId398"/>
  </webImageSrd>
  <webImageSrd>
    <address r:id="rId399"/>
    <blip r:id="rId400"/>
  </webImageSrd>
</webImagesSrd>
</file>

<file path=xl/richData/rdrichvalue.xml><?xml version="1.0" encoding="utf-8"?>
<rvData xmlns="http://schemas.microsoft.com/office/spreadsheetml/2017/richdata" count="200">
  <rv s="0">
    <v>0</v>
    <v>1</v>
    <v>0</v>
    <v>0</v>
    <v>001_ArtStation_3D_Model_Male_Patient</v>
  </rv>
  <rv s="0">
    <v>1</v>
    <v>1</v>
    <v>0</v>
    <v>0</v>
    <v>002_CGTrader_AAA_Apocalypse_Female_Character_01</v>
  </rv>
  <rv s="0">
    <v>2</v>
    <v>1</v>
    <v>0</v>
    <v>0</v>
    <v>003_CGTrader_AAA_Apocalypse_Male_Character_02</v>
  </rv>
  <rv s="0">
    <v>3</v>
    <v>1</v>
    <v>0</v>
    <v>0</v>
    <v>004_CGTrader_AAA_Realistic_Female_Character_03</v>
  </rv>
  <rv s="0">
    <v>4</v>
    <v>1</v>
    <v>0</v>
    <v>0</v>
    <v>005_CGTrader_AAA_Realistic_Female_Character_08</v>
  </rv>
  <rv s="0">
    <v>5</v>
    <v>1</v>
    <v>0</v>
    <v>0</v>
    <v>006_CGTrader_AAA_Realistic_Male_Character_13</v>
  </rv>
  <rv s="0">
    <v>6</v>
    <v>1</v>
    <v>0</v>
    <v>0</v>
    <v>007_CGTrader_AAA_Realistic_Male_Character_24</v>
  </rv>
  <rv s="0">
    <v>7</v>
    <v>1</v>
    <v>0</v>
    <v>0</v>
    <v>008_Mixamo_Abe</v>
  </rv>
  <rv s="0">
    <v>8</v>
    <v>1</v>
    <v>0</v>
    <v>0</v>
    <v>009_Unity_Abraham_Lincoln_caricature</v>
  </rv>
  <rv s="0">
    <v>9</v>
    <v>1</v>
    <v>0</v>
    <v>0</v>
    <v>010_ArtStation_Ada</v>
  </rv>
  <rv s="0">
    <v>10</v>
    <v>1</v>
    <v>0</v>
    <v>0</v>
    <v>011_ArtStation_Adam_Realistic_Boy</v>
  </rv>
  <rv s="0">
    <v>11</v>
    <v>1</v>
    <v>0</v>
    <v>0</v>
    <v>012_Mixamo_Adam</v>
  </rv>
  <rv s="0">
    <v>12</v>
    <v>1</v>
    <v>0</v>
    <v>0</v>
    <v>013_ArtStation_Adrien_Brody</v>
  </rv>
  <rv s="0">
    <v>13</v>
    <v>1</v>
    <v>0</v>
    <v>0</v>
    <v>014_ArtStation_Afro_Elegance_Cartoon_Black_African_Woman</v>
  </rv>
  <rv s="0">
    <v>14</v>
    <v>1</v>
    <v>0</v>
    <v>0</v>
    <v>015_Mixamo_Aj</v>
  </rv>
  <rv s="0">
    <v>15</v>
    <v>1</v>
    <v>0</v>
    <v>0</v>
    <v>016_ArtStation_Shinobi_Girl_Akane</v>
  </rv>
  <rv s="0">
    <v>16</v>
    <v>1</v>
    <v>0</v>
    <v>0</v>
    <v>017_Unity_Al_Gore_caricature</v>
  </rv>
  <rv s="0">
    <v>17</v>
    <v>1</v>
    <v>0</v>
    <v>0</v>
    <v>018_Mixamo_Alex</v>
  </rv>
  <rv s="0">
    <v>18</v>
    <v>1</v>
    <v>0</v>
    <v>0</v>
    <v>019_ArtStation_Amelia_Sleuth_chic</v>
  </rv>
  <rv s="0">
    <v>19</v>
    <v>1</v>
    <v>0</v>
    <v>0</v>
    <v>020_Mixamo_Amy</v>
  </rv>
  <rv s="0">
    <v>20</v>
    <v>1</v>
    <v>0</v>
    <v>0</v>
    <v>021_Unity_Andrei_Yeng_stylized_3D_caricature</v>
  </rv>
  <rv s="0">
    <v>21</v>
    <v>1</v>
    <v>0</v>
    <v>0</v>
    <v>022_Unity_Angela_Merkel_caricature</v>
  </rv>
  <rv s="0">
    <v>22</v>
    <v>1</v>
    <v>0</v>
    <v>0</v>
    <v>023_Unity_Anime_Girl_Egypt</v>
  </rv>
  <rv s="0">
    <v>23</v>
    <v>1</v>
    <v>0</v>
    <v>0</v>
    <v>024_Unity_Anime_Girl_Magician</v>
  </rv>
  <rv s="0">
    <v>24</v>
    <v>1</v>
    <v>0</v>
    <v>0</v>
    <v>025_Unity_Anime_Woman_NPC</v>
  </rv>
  <rv s="0">
    <v>25</v>
    <v>1</v>
    <v>0</v>
    <v>0</v>
    <v>026_Sketchfab_Astolfo_School_uniform</v>
  </rv>
  <rv s="0">
    <v>26</v>
    <v>1</v>
    <v>0</v>
    <v>0</v>
    <v>027_ArtStation_Stellar_Girl_Astra</v>
  </rv>
  <rv s="0">
    <v>27</v>
    <v>1</v>
    <v>0</v>
    <v>0</v>
    <v>028_Mixamo_Astra</v>
  </rv>
  <rv s="0">
    <v>28</v>
    <v>1</v>
    <v>0</v>
    <v>0</v>
    <v>029_ArtStation_Ayo-Child_Of_The_Savanna_Ready</v>
  </rv>
  <rv s="0">
    <v>29</v>
    <v>1</v>
    <v>0</v>
    <v>0</v>
    <v>030_Unity_Bernie_Sanders_Caricature</v>
  </rv>
  <rv s="0">
    <v>30</v>
    <v>1</v>
    <v>0</v>
    <v>0</v>
    <v>031_Unity_Bill_Clinton_caricature</v>
  </rv>
  <rv s="0">
    <v>31</v>
    <v>1</v>
    <v>0</v>
    <v>0</v>
    <v>032_ArtStation_Black_Man</v>
  </rv>
  <rv s="0">
    <v>32</v>
    <v>1</v>
    <v>0</v>
    <v>0</v>
    <v>033_Unity_Boris_Johnson_caricature</v>
  </rv>
  <rv s="0">
    <v>33</v>
    <v>1</v>
    <v>0</v>
    <v>0</v>
    <v>034_Mixamo_Brady</v>
  </rv>
  <rv s="0">
    <v>34</v>
    <v>1</v>
    <v>0</v>
    <v>0</v>
    <v>035_Unity_Brave_Little_Girl</v>
  </rv>
  <rv s="0">
    <v>35</v>
    <v>1</v>
    <v>0</v>
    <v>0</v>
    <v>036_Mixamo_Brian</v>
  </rv>
  <rv s="0">
    <v>36</v>
    <v>1</v>
    <v>0</v>
    <v>0</v>
    <v>037_Mixamo_Brute</v>
  </rv>
  <rv s="0">
    <v>37</v>
    <v>1</v>
    <v>0</v>
    <v>0</v>
    <v>038_Mixamo_Bryce</v>
  </rv>
  <rv s="0">
    <v>38</v>
    <v>1</v>
    <v>0</v>
    <v>0</v>
    <v>039_ArtStation_Business_Woman_Realistic_Ready_model</v>
  </rv>
  <rv s="0">
    <v>39</v>
    <v>1</v>
    <v>0</v>
    <v>0</v>
    <v>040_ArtStation_Cartoon_Airline_Stewardess</v>
  </rv>
  <rv s="0">
    <v>40</v>
    <v>1</v>
    <v>0</v>
    <v>0</v>
    <v>041_CGTrader_Cartoon_Boy</v>
  </rv>
  <rv s="0">
    <v>41</v>
    <v>1</v>
    <v>0</v>
    <v>0</v>
    <v>042_ArtStation_Cartoon_Boy</v>
  </rv>
  <rv s="0">
    <v>42</v>
    <v>1</v>
    <v>0</v>
    <v>0</v>
    <v>043_ArtStation_Cartoon_Cook</v>
  </rv>
  <rv s="0">
    <v>43</v>
    <v>1</v>
    <v>0</v>
    <v>0</v>
    <v>044_ArtStation_Cartoon_Doctor</v>
  </rv>
  <rv s="0">
    <v>44</v>
    <v>1</v>
    <v>0</v>
    <v>0</v>
    <v>045_CGTrader_Cartoon_Girl</v>
  </rv>
  <rv s="0">
    <v>45</v>
    <v>1</v>
    <v>0</v>
    <v>0</v>
    <v>046_ArtStation_Cartoon_Man</v>
  </rv>
  <rv s="0">
    <v>46</v>
    <v>1</v>
    <v>0</v>
    <v>0</v>
    <v>047_CGTrader_CARTOON_MOTHER_3</v>
  </rv>
  <rv s="0">
    <v>47</v>
    <v>1</v>
    <v>0</v>
    <v>0</v>
    <v>048_ArtStation_Cartoon_Nurse</v>
  </rv>
  <rv s="0">
    <v>48</v>
    <v>1</v>
    <v>0</v>
    <v>0</v>
    <v>049_ArtStation_Cartoon_Old_Man</v>
  </rv>
  <rv s="0">
    <v>49</v>
    <v>1</v>
    <v>0</v>
    <v>0</v>
    <v>050_ArtStation_Cartoon_Old_Woman</v>
  </rv>
  <rv s="0">
    <v>50</v>
    <v>1</v>
    <v>0</v>
    <v>0</v>
    <v>051_ArtStation_Cartoon_Woman</v>
  </rv>
  <rv s="0">
    <v>51</v>
    <v>1</v>
    <v>0</v>
    <v>0</v>
    <v>052_ArtStation_Cartoon_Worker</v>
  </rv>
  <rv s="0">
    <v>52</v>
    <v>1</v>
    <v>0</v>
    <v>0</v>
    <v>053_ArtStation_Cartoon_Young_Man</v>
  </rv>
  <rv s="0">
    <v>53</v>
    <v>1</v>
    <v>0</v>
    <v>0</v>
    <v>054_ArtStation_Cartoon_Young_Teen_Child</v>
  </rv>
  <rv s="0">
    <v>54</v>
    <v>1</v>
    <v>0</v>
    <v>0</v>
    <v>055_ArtStation_Cartoon_Young_Woman</v>
  </rv>
  <rv s="0">
    <v>55</v>
    <v>1</v>
    <v>0</v>
    <v>0</v>
    <v>056_ArtStation_Cartoon_Zelenskyy</v>
  </rv>
  <rv s="0">
    <v>56</v>
    <v>1</v>
    <v>0</v>
    <v>0</v>
    <v>057_Unity_CaveMan</v>
  </rv>
  <rv s="0">
    <v>57</v>
    <v>1</v>
    <v>0</v>
    <v>0</v>
    <v>058_Mixamo_Chad</v>
  </rv>
  <rv s="0">
    <v>58</v>
    <v>1</v>
    <v>0</v>
    <v>0</v>
    <v>059_Unity_Chef_caricature</v>
  </rv>
  <rv s="0">
    <v>59</v>
    <v>1</v>
    <v>0</v>
    <v>0</v>
    <v>060_ArtStation_Child_Young_Teen_Cartoon_man</v>
  </rv>
  <rv s="0">
    <v>60</v>
    <v>1</v>
    <v>0</v>
    <v>0</v>
    <v>061_Mixamo_Claire</v>
  </rv>
  <rv s="0">
    <v>61</v>
    <v>1</v>
    <v>0</v>
    <v>0</v>
    <v>062_Unity_Cook</v>
  </rv>
  <rv s="0">
    <v>62</v>
    <v>1</v>
    <v>0</v>
    <v>0</v>
    <v>063_Mixamo_David</v>
  </rv>
  <rv s="0">
    <v>63</v>
    <v>1</v>
    <v>0</v>
    <v>0</v>
    <v>064_Unity_Donaldo_Trump</v>
  </rv>
  <rv s="0">
    <v>64</v>
    <v>1</v>
    <v>0</v>
    <v>0</v>
    <v>065_Mixamo_Dreyar</v>
  </rv>
  <rv s="0">
    <v>65</v>
    <v>1</v>
    <v>0</v>
    <v>0</v>
    <v>066_Mixamo_Dummy</v>
  </rv>
  <rv s="0">
    <v>66</v>
    <v>1</v>
    <v>0</v>
    <v>0</v>
    <v>067_Unity_Elizabeth_Warren_caricature</v>
  </rv>
  <rv s="0">
    <v>67</v>
    <v>1</v>
    <v>0</v>
    <v>0</v>
    <v>068_Mixamo_Elizabeth</v>
  </rv>
  <rv s="0">
    <v>68</v>
    <v>1</v>
    <v>0</v>
    <v>0</v>
    <v>069_Mixamo_Ely</v>
  </rv>
  <rv s="0">
    <v>69</v>
    <v>1</v>
    <v>0</v>
    <v>0</v>
    <v>070_Unity_Emmenuel_Macaroni_stylized_3D_character</v>
  </rv>
  <rv s="0">
    <v>70</v>
    <v>1</v>
    <v>0</v>
    <v>0</v>
    <v>071_Mixamo_Erika</v>
  </rv>
  <rv s="0">
    <v>71</v>
    <v>1</v>
    <v>0</v>
    <v>0</v>
    <v>072_Mixamo_Eve</v>
  </rv>
  <rv s="0">
    <v>72</v>
    <v>1</v>
    <v>0</v>
    <v>0</v>
    <v>073_Mixamo_Exo_Gray</v>
  </rv>
  <rv s="0">
    <v>73</v>
    <v>1</v>
    <v>0</v>
    <v>0</v>
    <v>074_ArtStation_Cartoon_Black_Man_Teen_young</v>
  </rv>
  <rv s="0">
    <v>74</v>
    <v>1</v>
    <v>0</v>
    <v>0</v>
    <v>075_ArtStation_Feral_Girl_Roca</v>
  </rv>
  <rv s="0">
    <v>75</v>
    <v>1</v>
    <v>0</v>
    <v>0</v>
    <v>076_Unity_Anime_Girl_Fox</v>
  </rv>
  <rv s="0">
    <v>76</v>
    <v>1</v>
    <v>0</v>
    <v>0</v>
    <v>077_Unity_Cartoony_Frankenstein</v>
  </rv>
  <rv s="0">
    <v>77</v>
    <v>1</v>
    <v>0</v>
    <v>0</v>
    <v>078_Unity_Franklin_Delano_Roosevelt_caricature</v>
  </rv>
  <rv s="0">
    <v>78</v>
    <v>1</v>
    <v>0</v>
    <v>0</v>
    <v>079_Unity_George_Bush_caricature</v>
  </rv>
  <rv s="0">
    <v>79</v>
    <v>1</v>
    <v>0</v>
    <v>0</v>
    <v>080_Unity_George_Washington_caricature</v>
  </rv>
  <rv s="0">
    <v>80</v>
    <v>1</v>
    <v>0</v>
    <v>0</v>
    <v>081_CGTrader_Girl_in_shiny_black_outfit</v>
  </rv>
  <rv s="0">
    <v>81</v>
    <v>1</v>
    <v>0</v>
    <v>0</v>
    <v>082_Mixamo_Goblin</v>
  </rv>
  <rv s="0">
    <v>82</v>
    <v>1</v>
    <v>0</v>
    <v>0</v>
    <v>083_ArtStation_Grandma_Cartoon_Old_Woman</v>
  </rv>
  <rv s="0">
    <v>83</v>
    <v>1</v>
    <v>0</v>
    <v>0</v>
    <v>084_ArtStation_HENRY-Playful_Kid_Realistic_Child_Boy</v>
  </rv>
  <rv s="0">
    <v>84</v>
    <v>1</v>
    <v>0</v>
    <v>0</v>
    <v>085_ArtStation_High_Quality_Cartoon_African_American_Fat_Boy</v>
  </rv>
  <rv s="0">
    <v>85</v>
    <v>1</v>
    <v>0</v>
    <v>0</v>
    <v>086_ArtStation_High_Quality_Cartoon_African_American_HipHop_DJ_Guy</v>
  </rv>
  <rv s="0">
    <v>86</v>
    <v>1</v>
    <v>0</v>
    <v>0</v>
    <v>087_ArtStation_High_Quality_Realistic_Army_Soldier_Jungle_01</v>
  </rv>
  <rv s="0">
    <v>87</v>
    <v>1</v>
    <v>0</v>
    <v>0</v>
    <v>088_ArtStation_High_Quality_Realistic_Casual_Blonde_Girl_in_Jeans_Short_Character</v>
  </rv>
  <rv s="0">
    <v>88</v>
    <v>1</v>
    <v>0</v>
    <v>0</v>
    <v>089_ArtStation_High_Quality_Realistic_Casual_Man_in_Short_Character</v>
  </rv>
  <rv s="0">
    <v>89</v>
    <v>1</v>
    <v>0</v>
    <v>0</v>
    <v>090_ArtStation_High_Quality_Realistic_Woman_in_Red_Dress_Character</v>
  </rv>
  <rv s="0">
    <v>90</v>
    <v>1</v>
    <v>0</v>
    <v>0</v>
    <v>091_ArtStation_High_Quality_Realistic_Worker_Woman_Character</v>
  </rv>
  <rv s="0">
    <v>91</v>
    <v>1</v>
    <v>0</v>
    <v>0</v>
    <v>092_Mixamo_Jackie</v>
  </rv>
  <rv s="0">
    <v>92</v>
    <v>1</v>
    <v>0</v>
    <v>0</v>
    <v>093_Mixamo_James</v>
  </rv>
  <rv s="0">
    <v>93</v>
    <v>1</v>
    <v>0</v>
    <v>0</v>
    <v>094_Unity_3D_Anime_Girl_1</v>
  </rv>
  <rv s="0">
    <v>94</v>
    <v>1</v>
    <v>0</v>
    <v>0</v>
    <v>095_CGTrader_Jeans_Girl</v>
  </rv>
  <rv s="0">
    <v>95</v>
    <v>1</v>
    <v>0</v>
    <v>0</v>
    <v>096_ArtStation_Jennifer_Lawrence</v>
  </rv>
  <rv s="0">
    <v>96</v>
    <v>1</v>
    <v>0</v>
    <v>0</v>
    <v>097_Mixamo_Jennifer</v>
  </rv>
  <rv s="0">
    <v>97</v>
    <v>1</v>
    <v>0</v>
    <v>0</v>
    <v>098_ArtStation_Jesyka-Realistic_girl_child</v>
  </rv>
  <rv s="0">
    <v>98</v>
    <v>1</v>
    <v>0</v>
    <v>0</v>
    <v>099_Unity_JFK_caricature</v>
  </rv>
  <rv s="0">
    <v>99</v>
    <v>1</v>
    <v>0</v>
    <v>0</v>
    <v>100_Mixamo_Jody</v>
  </rv>
  <rv s="0">
    <v>100</v>
    <v>1</v>
    <v>0</v>
    <v>0</v>
    <v>101_Unity_Joe_Biden_stylized_3D_caricature</v>
  </rv>
  <rv s="0">
    <v>101</v>
    <v>1</v>
    <v>0</v>
    <v>0</v>
    <v>102_ArtStation_Joe-Realistic_Asian_Boy</v>
  </rv>
  <rv s="0">
    <v>102</v>
    <v>1</v>
    <v>0</v>
    <v>0</v>
    <v>103_Mixamo_Joe</v>
  </rv>
  <rv s="0">
    <v>103</v>
    <v>1</v>
    <v>0</v>
    <v>0</v>
    <v>104_Mixamo_Jolleen</v>
  </rv>
  <rv s="0">
    <v>104</v>
    <v>1</v>
    <v>0</v>
    <v>0</v>
    <v>105_Mixamo_Jones</v>
  </rv>
  <rv s="0">
    <v>105</v>
    <v>1</v>
    <v>0</v>
    <v>0</v>
    <v>106_Mixamo_Josh</v>
  </rv>
  <rv s="0">
    <v>106</v>
    <v>1</v>
    <v>0</v>
    <v>0</v>
    <v>107_ArtStation_K-POP_SERIES_Lola</v>
  </rv>
  <rv s="0">
    <v>107</v>
    <v>1</v>
    <v>0</v>
    <v>0</v>
    <v>108_Mixamo_Kachujin</v>
  </rv>
  <rv s="0">
    <v>108</v>
    <v>1</v>
    <v>0</v>
    <v>0</v>
    <v>109_Mixamo_Kate</v>
  </rv>
  <rv s="0">
    <v>109</v>
    <v>1</v>
    <v>0</v>
    <v>0</v>
    <v>110_Mixamo_Kaya</v>
  </rv>
  <rv s="0">
    <v>110</v>
    <v>1</v>
    <v>0</v>
    <v>0</v>
    <v>111_Mixamo_Kight</v>
  </rv>
  <rv s="0">
    <v>111</v>
    <v>1</v>
    <v>0</v>
    <v>0</v>
    <v>112_Unity_Kym_Harashian_East</v>
  </rv>
  <rv s="0">
    <v>112</v>
    <v>1</v>
    <v>0</v>
    <v>0</v>
    <v>113_ArtStation_Kimani-Realistic_African_Girl</v>
  </rv>
  <rv s="0">
    <v>113</v>
    <v>1</v>
    <v>0</v>
    <v>0</v>
    <v>114_ArtStation_Kitsune_Yuna</v>
  </rv>
  <rv s="0">
    <v>114</v>
    <v>1</v>
    <v>0</v>
    <v>0</v>
    <v>115_Unity_Klaus_Schwab_caricature</v>
  </rv>
  <rv s="0">
    <v>115</v>
    <v>1</v>
    <v>0</v>
    <v>0</v>
    <v>116_Unity_Krampus_Man</v>
  </rv>
  <rv s="0">
    <v>116</v>
    <v>1</v>
    <v>0</v>
    <v>0</v>
    <v>117_Unity_Lamala_Parris</v>
  </rv>
  <rv s="0">
    <v>117</v>
    <v>1</v>
    <v>0</v>
    <v>0</v>
    <v>118_Mixamo_Leonard</v>
  </rv>
  <rv s="0">
    <v>118</v>
    <v>1</v>
    <v>0</v>
    <v>0</v>
    <v>119_Mixamo_Lewis</v>
  </rv>
  <rv s="0">
    <v>119</v>
    <v>1</v>
    <v>0</v>
    <v>0</v>
    <v>120_CGTrader_Lily_Girl_Character</v>
  </rv>
  <rv s="0">
    <v>120</v>
    <v>1</v>
    <v>0</v>
    <v>0</v>
    <v>121_Unity_Little_Hero</v>
  </rv>
  <rv s="0">
    <v>121</v>
    <v>1</v>
    <v>0</v>
    <v>0</v>
    <v>122_Unity_Little_Boy</v>
  </rv>
  <rv s="0">
    <v>122</v>
    <v>1</v>
    <v>0</v>
    <v>0</v>
    <v>123_Mixamo_Louise</v>
  </rv>
  <rv s="0">
    <v>123</v>
    <v>1</v>
    <v>0</v>
    <v>0</v>
    <v>124_Sketchfab_Magical_Mirai_2020_Hatsune_Miku</v>
  </rv>
  <rv s="0">
    <v>124</v>
    <v>1</v>
    <v>0</v>
    <v>0</v>
    <v>125_ArtStation_Maid</v>
  </rv>
  <rv s="0">
    <v>125</v>
    <v>1</v>
    <v>0</v>
    <v>0</v>
    <v>126_ArtStation_Male_Doctor</v>
  </rv>
  <rv s="0">
    <v>126</v>
    <v>1</v>
    <v>0</v>
    <v>0</v>
    <v>127_CGTrader_man_character</v>
  </rv>
  <rv s="0">
    <v>127</v>
    <v>1</v>
    <v>0</v>
    <v>0</v>
    <v>128_Mixamo_Mannequin</v>
  </rv>
  <rv s="0">
    <v>128</v>
    <v>1</v>
    <v>0</v>
    <v>0</v>
    <v>129_ArtStation_Marcus_Streetwear</v>
  </rv>
  <rv s="0">
    <v>129</v>
    <v>1</v>
    <v>0</v>
    <v>0</v>
    <v>130_Mixamo_Maria</v>
  </rv>
  <rv s="0">
    <v>130</v>
    <v>1</v>
    <v>0</v>
    <v>0</v>
    <v>131_Mixamo_Martha</v>
  </rv>
  <rv s="0">
    <v>131</v>
    <v>1</v>
    <v>0</v>
    <v>0</v>
    <v>132_ArtStation_Mechanic_Girl</v>
  </rv>
  <rv s="0">
    <v>132</v>
    <v>1</v>
    <v>0</v>
    <v>0</v>
    <v>133_Mixamo_Medea</v>
  </rv>
  <rv s="0">
    <v>133</v>
    <v>1</v>
    <v>0</v>
    <v>0</v>
    <v>134_ArtStation_Medieval_Girl</v>
  </rv>
  <rv s="0">
    <v>134</v>
    <v>1</v>
    <v>0</v>
    <v>0</v>
    <v>135_Mixamo_Megan</v>
  </rv>
  <rv s="0">
    <v>135</v>
    <v>1</v>
    <v>0</v>
    <v>0</v>
    <v>136_CGTrader_Men_Character_02</v>
  </rv>
  <rv s="0">
    <v>136</v>
    <v>1</v>
    <v>0</v>
    <v>0</v>
    <v>137_CGTrader_Mia_Girl</v>
  </rv>
  <rv s="0">
    <v>137</v>
    <v>1</v>
    <v>0</v>
    <v>0</v>
    <v>138_Mixamo_Michelle</v>
  </rv>
  <rv s="0">
    <v>138</v>
    <v>1</v>
    <v>0</v>
    <v>0</v>
    <v>139_Unity_Mike_Pence_caricature</v>
  </rv>
  <rv s="0">
    <v>139</v>
    <v>1</v>
    <v>0</v>
    <v>0</v>
    <v>140_Unity_Big_Monkey_Monster_Yeti</v>
  </rv>
  <rv s="0">
    <v>140</v>
    <v>1</v>
    <v>0</v>
    <v>0</v>
    <v>141_Mixamo_Morak</v>
  </rv>
  <rv s="0">
    <v>141</v>
    <v>1</v>
    <v>0</v>
    <v>0</v>
    <v>142_ArtStation_Mother_Cartoon_Woman</v>
  </rv>
  <rv s="0">
    <v>142</v>
    <v>1</v>
    <v>0</v>
    <v>0</v>
    <v>143_Unity_Mr_pees_stylized_cartoony_character</v>
  </rv>
  <rv s="0">
    <v>143</v>
    <v>1</v>
    <v>0</v>
    <v>0</v>
    <v>144_Unity_Nancy_Pelosi_caricature</v>
  </rv>
  <rv s="0">
    <v>144</v>
    <v>1</v>
    <v>0</v>
    <v>0</v>
    <v>145_ArtStation_NBA_Youngboy_Stylized</v>
  </rv>
  <rv s="0">
    <v>145</v>
    <v>1</v>
    <v>0</v>
    <v>0</v>
    <v>146_ArtStation_New_Year_Girls</v>
  </rv>
  <rv s="0">
    <v>146</v>
    <v>1</v>
    <v>0</v>
    <v>0</v>
    <v>147_Mixamo_Ninja</v>
  </rv>
  <rv s="0">
    <v>147</v>
    <v>1</v>
    <v>0</v>
    <v>0</v>
    <v>148_ArtStation_Nurse</v>
  </rv>
  <rv s="0">
    <v>148</v>
    <v>1</v>
    <v>0</v>
    <v>0</v>
    <v>149_CGTrader_old_man</v>
  </rv>
  <rv s="0">
    <v>149</v>
    <v>1</v>
    <v>0</v>
    <v>0</v>
    <v>150_ArtStation_Old_Man_cartoon_character_RealTime_Male_3D</v>
  </rv>
  <rv s="0">
    <v>150</v>
    <v>1</v>
    <v>0</v>
    <v>0</v>
    <v>151_ArtStation_Older_White_Man</v>
  </rv>
  <rv s="0">
    <v>151</v>
    <v>1</v>
    <v>0</v>
    <v>0</v>
    <v>152_Mixamo_Olivia</v>
  </rv>
  <rv s="0">
    <v>152</v>
    <v>1</v>
    <v>0</v>
    <v>0</v>
    <v>153_Mixamo_Oritz</v>
  </rv>
  <rv s="0">
    <v>153</v>
    <v>1</v>
    <v>0</v>
    <v>0</v>
    <v>154_Mixamo_Passive_Marker</v>
  </rv>
  <rv s="0">
    <v>154</v>
    <v>1</v>
    <v>0</v>
    <v>0</v>
    <v>155_Mixamo_Peasant_Girl</v>
  </rv>
  <rv s="0">
    <v>155</v>
    <v>1</v>
    <v>0</v>
    <v>0</v>
    <v>156_Mixamo_Peasant_Man</v>
  </rv>
  <rv s="0">
    <v>156</v>
    <v>1</v>
    <v>0</v>
    <v>0</v>
    <v>157_Mixamo_Pete</v>
  </rv>
  <rv s="0">
    <v>157</v>
    <v>1</v>
    <v>0</v>
    <v>0</v>
    <v>158_ArtStation_Prestige_Realistic_stylized_cartoon_Female</v>
  </rv>
  <rv s="0">
    <v>158</v>
    <v>1</v>
    <v>0</v>
    <v>0</v>
    <v>159_CGTrader_Primrose_Office_Lady</v>
  </rv>
  <rv s="0">
    <v>159</v>
    <v>1</v>
    <v>0</v>
    <v>0</v>
    <v>160_Mixamo_Prisoner</v>
  </rv>
  <rv s="0">
    <v>160</v>
    <v>1</v>
    <v>0</v>
    <v>0</v>
    <v>161_Mixamo_Remy</v>
  </rv>
  <rv s="0">
    <v>161</v>
    <v>1</v>
    <v>0</v>
    <v>0</v>
    <v>162_Unity_Richard_Nixon_caricature</v>
  </rv>
  <rv s="0">
    <v>162</v>
    <v>1</v>
    <v>0</v>
    <v>0</v>
    <v>163_Unity_Rider_Girl</v>
  </rv>
  <rv s="0">
    <v>163</v>
    <v>1</v>
    <v>0</v>
    <v>0</v>
    <v>164_Sketchfab_Rigged_anime_style_girl</v>
  </rv>
  <rv s="0">
    <v>164</v>
    <v>1</v>
    <v>0</v>
    <v>0</v>
    <v>165_Mixamo_Romero</v>
  </rv>
  <rv s="0">
    <v>165</v>
    <v>1</v>
    <v>0</v>
    <v>0</v>
    <v>166_Unity_Ronald_Reagan_caricature</v>
  </rv>
  <rv s="0">
    <v>166</v>
    <v>1</v>
    <v>0</v>
    <v>0</v>
    <v>167_Mixamo_Roth</v>
  </rv>
  <rv s="0">
    <v>167</v>
    <v>1</v>
    <v>0</v>
    <v>0</v>
    <v>168_ArtStation_Saeed</v>
  </rv>
  <rv s="0">
    <v>168</v>
    <v>1</v>
    <v>0</v>
    <v>0</v>
    <v>169_ArtStation_Samurai_Girl_Tomoe</v>
  </rv>
  <rv s="0">
    <v>169</v>
    <v>1</v>
    <v>0</v>
    <v>0</v>
    <v>170_Unity_Samurai_Girl_02</v>
  </rv>
  <rv s="0">
    <v>170</v>
    <v>1</v>
    <v>0</v>
    <v>0</v>
    <v>171_ArtStation_School_Girls</v>
  </rv>
  <rv s="0">
    <v>171</v>
    <v>1</v>
    <v>0</v>
    <v>0</v>
    <v>172_Sketchfab_Seafarer_The_Captain</v>
  </rv>
  <rv s="0">
    <v>172</v>
    <v>1</v>
    <v>0</v>
    <v>0</v>
    <v>173_Mixamo_Shannon</v>
  </rv>
  <rv s="0">
    <v>173</v>
    <v>1</v>
    <v>0</v>
    <v>0</v>
    <v>174_Mixamo_Sophie</v>
  </rv>
  <rv s="0">
    <v>174</v>
    <v>1</v>
    <v>0</v>
    <v>0</v>
    <v>175_Unity_Space_Explorer_03</v>
  </rv>
  <rv s="0">
    <v>175</v>
    <v>1</v>
    <v>0</v>
    <v>0</v>
    <v>176_Mixamo_Sporty_Granny</v>
  </rv>
  <rv s="0">
    <v>176</v>
    <v>1</v>
    <v>0</v>
    <v>0</v>
    <v>177_ArtStation_Staicy_Realistic_Girl</v>
  </rv>
  <rv s="0">
    <v>177</v>
    <v>1</v>
    <v>0</v>
    <v>0</v>
    <v>178_ArtStation_Stellar_Girl_Celeste</v>
  </rv>
  <rv s="0">
    <v>178</v>
    <v>1</v>
    <v>0</v>
    <v>0</v>
    <v>179_Mixamo_Steve</v>
  </rv>
  <rv s="0">
    <v>179</v>
    <v>1</v>
    <v>0</v>
    <v>0</v>
    <v>180_ArtStation_Survival_Girl_Apocalypses_Low_POLY</v>
  </rv>
  <rv s="0">
    <v>180</v>
    <v>1</v>
    <v>0</v>
    <v>0</v>
    <v>181_Unity_Survivor</v>
  </rv>
  <rv s="0">
    <v>181</v>
    <v>1</v>
    <v>0</v>
    <v>0</v>
    <v>182_Mixamo_Suzie</v>
  </rv>
  <rv s="0">
    <v>182</v>
    <v>1</v>
    <v>0</v>
    <v>0</v>
    <v>183_Mixamo_Swat</v>
  </rv>
  <rv s="0">
    <v>183</v>
    <v>1</v>
    <v>0</v>
    <v>0</v>
    <v>184_ArtStation_Techwear_Girl</v>
  </rv>
  <rv s="0">
    <v>184</v>
    <v>1</v>
    <v>0</v>
    <v>0</v>
    <v>185_Mixamo_The_Boss</v>
  </rv>
  <rv s="0">
    <v>185</v>
    <v>1</v>
    <v>0</v>
    <v>0</v>
    <v>186_Unity_Theodore_Roosevelt_caricature</v>
  </rv>
  <rv s="0">
    <v>186</v>
    <v>1</v>
    <v>0</v>
    <v>0</v>
    <v>187_Mixamo_Timmy</v>
  </rv>
  <rv s="0">
    <v>187</v>
    <v>1</v>
    <v>0</v>
    <v>0</v>
    <v>188_Unity_Tulesi_Galabardi_caricature</v>
  </rv>
  <rv s="0">
    <v>188</v>
    <v>1</v>
    <v>0</v>
    <v>0</v>
    <v>189_Mixamo_Ty</v>
  </rv>
  <rv s="0">
    <v>189</v>
    <v>1</v>
    <v>0</v>
    <v>0</v>
    <v>190_Mixamo_Uriel</v>
  </rv>
  <rv s="0">
    <v>190</v>
    <v>1</v>
    <v>0</v>
    <v>0</v>
    <v>191_ArtStation_Vampire_Girl</v>
  </rv>
  <rv s="0">
    <v>191</v>
    <v>1</v>
    <v>0</v>
    <v>0</v>
    <v>192_Unity_Survival_Man</v>
  </rv>
  <rv s="0">
    <v>192</v>
    <v>1</v>
    <v>0</v>
    <v>0</v>
    <v>193_Sketchfab_Wednesday_Addams_Dance_Dress</v>
  </rv>
  <rv s="0">
    <v>193</v>
    <v>1</v>
    <v>0</v>
    <v>0</v>
    <v>194_Mixamo_Whiteclown</v>
  </rv>
  <rv s="0">
    <v>194</v>
    <v>1</v>
    <v>0</v>
    <v>0</v>
    <v>195_Mixamo_X_Bot</v>
  </rv>
  <rv s="0">
    <v>195</v>
    <v>1</v>
    <v>0</v>
    <v>0</v>
    <v>196_Mixamo_Y_Bot</v>
  </rv>
  <rv s="0">
    <v>196</v>
    <v>1</v>
    <v>0</v>
    <v>0</v>
    <v>197_Mixamo_Yaku</v>
  </rv>
  <rv s="0">
    <v>197</v>
    <v>1</v>
    <v>0</v>
    <v>0</v>
    <v>198_ArtStation_Young_Teen_Girl</v>
  </rv>
  <rv s="0">
    <v>198</v>
    <v>1</v>
    <v>0</v>
    <v>0</v>
    <v>199_ArtStation_Yuna-Realistic_Korean_Girl</v>
  </rv>
  <rv s="0">
    <v>199</v>
    <v>1</v>
    <v>0</v>
    <v>0</v>
    <v>200_Mixamo_Zombiegirl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  <k n="Text" t="s"/>
  </s>
</rvStructure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5A3D6A8-727A-42A1-B5C4-C9D97F7396BE}" name="Avatars" displayName="Avatars" ref="A1:K201" totalsRowShown="0">
  <autoFilter ref="A1:K201" xr:uid="{65A3D6A8-727A-42A1-B5C4-C9D97F7396BE}"/>
  <sortState xmlns:xlrd2="http://schemas.microsoft.com/office/spreadsheetml/2017/richdata2" ref="A2:K201">
    <sortCondition ref="A1:A201"/>
  </sortState>
  <tableColumns count="11">
    <tableColumn id="1" xr3:uid="{4EC713F0-4ECD-4CFC-BB71-DC78D9F909A3}" name="Identifier" dataDxfId="12"/>
    <tableColumn id="2" xr3:uid="{3D2FBD04-60C4-4F92-B6AB-8B1A30D4E85F}" name="Name" dataDxfId="11"/>
    <tableColumn id="3" xr3:uid="{AA504AFA-6A75-457D-85F3-985EE0316639}" name="Source" dataDxfId="10"/>
    <tableColumn id="4" xr3:uid="{DCB700BF-9734-4413-ACAA-F94B52C2E770}" name="Link" dataDxfId="9" dataCellStyle="Hyperlink"/>
    <tableColumn id="5" xr3:uid="{780C21F3-BEE1-46C5-91AE-7ED172E66DB7}" name="Avatar" dataDxfId="8"/>
    <tableColumn id="6" xr3:uid="{309B0046-CFD5-4095-95DA-C24E85E52471}" name="Human-Likeness" dataDxfId="7">
      <calculatedColumnFormula>INDEX(HD[Average], MATCH(A2, HD[Identifier], 0))</calculatedColumnFormula>
    </tableColumn>
    <tableColumn id="7" xr3:uid="{8DA1F079-D4E4-4810-95AE-B9CDEBD498AC}" name="Affinity" dataDxfId="6">
      <calculatedColumnFormula>INDEX(AD[Average], MATCH(A2, AD[Identifier], 0))</calculatedColumnFormula>
    </tableColumn>
    <tableColumn id="8" xr3:uid="{B6E0F553-542E-488C-B220-747246538152}" name="Realism" dataDxfId="5"/>
    <tableColumn id="9" xr3:uid="{1D3E859C-0224-4EA7-BBBD-C28C0B0771EA}" name="Gender" dataDxfId="4"/>
    <tableColumn id="10" xr3:uid="{1126C667-EAF7-4BFA-9942-A144877E6824}" name="Age" dataDxfId="3"/>
    <tableColumn id="11" xr3:uid="{4A2BE000-B7A7-4E52-97DB-4675419CD710}" name="Appearance" dataDxfId="2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7807A8C1-CCFD-4054-B502-4D7C389FE843}" name="HD" displayName="HD" ref="A1:Z201" totalsRowShown="0">
  <autoFilter ref="A1:Z201" xr:uid="{7807A8C1-CCFD-4054-B502-4D7C389FE843}"/>
  <tableColumns count="26">
    <tableColumn id="1" xr3:uid="{6B9ACDCA-5234-491A-84FC-79671D611B55}" name="Identifier"/>
    <tableColumn id="2" xr3:uid="{D8DF75E2-206F-4648-83DF-E543BB14E627}" name="Average" dataDxfId="1">
      <calculatedColumnFormula>AVERAGE(C2:Z2)</calculatedColumnFormula>
    </tableColumn>
    <tableColumn id="3" xr3:uid="{38BF0A84-7A0D-4431-8A34-D513A3143C96}" name="Value 1"/>
    <tableColumn id="4" xr3:uid="{646B4162-F995-4206-93B9-61FC433FD70A}" name="Value 2"/>
    <tableColumn id="5" xr3:uid="{D9023066-39E1-44F6-9A14-C56D3C4150D3}" name="Value 3"/>
    <tableColumn id="6" xr3:uid="{F08A74D0-E372-4DE0-A6C7-11525578F84B}" name="Value 4"/>
    <tableColumn id="7" xr3:uid="{B232427F-6E5A-4A92-B887-BE793BA882B4}" name="Value 5"/>
    <tableColumn id="8" xr3:uid="{ADB9B7A2-A1C2-4545-A1D7-7C648DF07581}" name="Value 6"/>
    <tableColumn id="9" xr3:uid="{6217272A-7EDE-4180-8F6E-0124D1871A82}" name="Value 7"/>
    <tableColumn id="10" xr3:uid="{7C0F8220-395D-4016-B573-61552BA92708}" name="Value 8"/>
    <tableColumn id="11" xr3:uid="{E98078FA-0CF0-4443-9C87-D7ED71FD6033}" name="Value 9"/>
    <tableColumn id="12" xr3:uid="{CD2967F0-2BB6-4F32-ADBE-8DD65063E206}" name="Value 10"/>
    <tableColumn id="13" xr3:uid="{0E0BDA76-C2A9-46D9-9203-7ED64660FCAC}" name="Value 11"/>
    <tableColumn id="14" xr3:uid="{3C11262F-21DE-4CBB-B9DF-BDC64E98519D}" name="Value 12"/>
    <tableColumn id="15" xr3:uid="{A0D71CD6-0AD3-4ED3-8365-7352DD1FF30C}" name="Value 13"/>
    <tableColumn id="16" xr3:uid="{45DCCB5A-36D2-4DEA-8BFD-6DBBEFEB0109}" name="Value 14"/>
    <tableColumn id="17" xr3:uid="{9727916C-9543-43C8-98E2-AFFDBD4A0B9A}" name="Value 15"/>
    <tableColumn id="18" xr3:uid="{2E7F1713-CE19-42B8-93A9-9112C429592F}" name="Value 16"/>
    <tableColumn id="19" xr3:uid="{18A4779E-617C-4BA7-A42E-3AA04EC1D813}" name="Value 17"/>
    <tableColumn id="20" xr3:uid="{818DC12C-4991-489A-9550-684E26BA5C35}" name="Value 18"/>
    <tableColumn id="21" xr3:uid="{2F250F28-EA05-4584-940D-C400D232A81E}" name="Value 19"/>
    <tableColumn id="22" xr3:uid="{60310117-EF9A-4BA9-A356-4FEC318ACEF0}" name="Value 20"/>
    <tableColumn id="23" xr3:uid="{2AD728CF-8359-4CA4-AE6D-48388FF09CB5}" name="Value 21"/>
    <tableColumn id="24" xr3:uid="{DE96989C-C3FE-4A33-841E-F3B187DFEF0F}" name="Value 22"/>
    <tableColumn id="25" xr3:uid="{D59B97EB-034F-473B-8675-E541588EC4B8}" name="Value 23"/>
    <tableColumn id="26" xr3:uid="{9EEFA345-8562-40DE-8CFC-B266F1B4BEBF}" name="Value 24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646A6B50-E114-4C94-9AEB-9402536DA525}" name="AD" displayName="AD" ref="A1:AD201" totalsRowShown="0">
  <autoFilter ref="A1:AD201" xr:uid="{646A6B50-E114-4C94-9AEB-9402536DA525}"/>
  <tableColumns count="30">
    <tableColumn id="1" xr3:uid="{EBA53ECF-429A-4D06-96BA-32E3B920B64D}" name="Identifier"/>
    <tableColumn id="2" xr3:uid="{31C56C7A-B81F-4AEF-942B-25F0A2B35BAA}" name="Average" dataDxfId="0">
      <calculatedColumnFormula>AVERAGE(C2:AD2)</calculatedColumnFormula>
    </tableColumn>
    <tableColumn id="3" xr3:uid="{B54B3139-4E69-4FA5-AF20-C9CB53F7719D}" name="Value 1"/>
    <tableColumn id="4" xr3:uid="{E318C502-FAF7-4E0A-A77A-EB8769199679}" name="Value 2"/>
    <tableColumn id="5" xr3:uid="{7F310DB5-707D-413A-9320-AC1007C177B9}" name="Value 3"/>
    <tableColumn id="6" xr3:uid="{9C5BEA78-F4B0-4CAB-855D-32C021EF69C9}" name="Value 4"/>
    <tableColumn id="7" xr3:uid="{0BF96327-E96E-437C-B567-B63B991938F2}" name="Value 5"/>
    <tableColumn id="8" xr3:uid="{94CCEB4D-00E0-43C8-A236-5DEE020EC497}" name="Value 6"/>
    <tableColumn id="9" xr3:uid="{3958FADD-21FD-44EB-AED7-CCCDB6530E44}" name="Value 7"/>
    <tableColumn id="10" xr3:uid="{C6075AB7-AAAD-450B-ABC9-6515B0E6F661}" name="Value 8"/>
    <tableColumn id="11" xr3:uid="{3CF7F160-099F-4246-882E-5A2CFE754FFA}" name="Value 9"/>
    <tableColumn id="12" xr3:uid="{9E1B7B40-B6F3-4C21-9EAC-9090F5D68BE1}" name="Value 10"/>
    <tableColumn id="13" xr3:uid="{67E1798C-B21B-4B7D-B9E2-7D48AFFC7C3A}" name="Value 11"/>
    <tableColumn id="14" xr3:uid="{3D5483F5-CD0B-4428-8694-EDF837A46339}" name="Value 12"/>
    <tableColumn id="15" xr3:uid="{3FF6C2EF-C471-445D-8EC1-9EE975C56647}" name="Value 13"/>
    <tableColumn id="16" xr3:uid="{B01F3220-FEB8-4A79-BACE-6DEE76CA5A53}" name="Value 14"/>
    <tableColumn id="17" xr3:uid="{4EFD41A3-0443-4CA3-A8DC-3C9A518797AF}" name="Value 15"/>
    <tableColumn id="18" xr3:uid="{0D22D3DD-10B2-45DB-877B-F0D40A492830}" name="Value 16"/>
    <tableColumn id="19" xr3:uid="{4B9CF87C-4ADB-4D75-B3E3-F52F33B72721}" name="Value 17"/>
    <tableColumn id="20" xr3:uid="{4A62011B-3AD2-49EA-B215-0D384B2323A2}" name="Value 18"/>
    <tableColumn id="21" xr3:uid="{5BC90D87-DD3A-4A26-B6A4-84461FAC5779}" name="Value 19"/>
    <tableColumn id="22" xr3:uid="{21B4594C-BBD6-47CC-9CA6-61E5037DAB12}" name="Value 20"/>
    <tableColumn id="23" xr3:uid="{5CD9C5DE-1E8A-470C-8A81-FBBACD7B4C9A}" name="Value 21"/>
    <tableColumn id="24" xr3:uid="{4B3A1D03-AB39-4255-ADCF-DF6410C6D6DF}" name="Value 22"/>
    <tableColumn id="25" xr3:uid="{9E68D921-B0A4-4CC9-AAC5-62589C846ECC}" name="Value 23"/>
    <tableColumn id="26" xr3:uid="{BA86AC4B-6D9D-4BAE-AAEE-3D22CFED1822}" name="Value 24"/>
    <tableColumn id="27" xr3:uid="{3B668E28-B8CB-4956-AED6-3C1ABAF582C0}" name="Value 25"/>
    <tableColumn id="28" xr3:uid="{3A08FE06-B4F6-4EA9-9651-B14AC92B1CCB}" name="Value 26"/>
    <tableColumn id="29" xr3:uid="{F5B29EB8-6C0E-4C4B-9F50-8EDE005E81BA}" name="Value 27"/>
    <tableColumn id="30" xr3:uid="{A8C897AA-D93C-4E32-ABC9-3B2BD6E817C1}" name="Value 28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assetstore.unity.com/packages/3d/characters/humanoids/humans/richard-nixon-caricature-95683" TargetMode="External"/><Relationship Id="rId21" Type="http://schemas.openxmlformats.org/officeDocument/2006/relationships/hyperlink" Target="https://www.artstation.com/marketplace/p/DxM0r/henry-playful-kid-realistic-child-boy" TargetMode="External"/><Relationship Id="rId42" Type="http://schemas.openxmlformats.org/officeDocument/2006/relationships/hyperlink" Target="https://www.artstation.com/marketplace/p/mVoPX/feral-girl-roca-game-ready" TargetMode="External"/><Relationship Id="rId63" Type="http://schemas.openxmlformats.org/officeDocument/2006/relationships/hyperlink" Target="https://www.artstation.com/marketplace/p/1gnAJ/stellar-girl-celeste-game-ready" TargetMode="External"/><Relationship Id="rId84" Type="http://schemas.openxmlformats.org/officeDocument/2006/relationships/hyperlink" Target="https://sketchfab.com/3d-models/wednesday-addams-dance-dress-e609eddb744f4c8fa899309a9b34c0ca" TargetMode="External"/><Relationship Id="rId138" Type="http://schemas.openxmlformats.org/officeDocument/2006/relationships/hyperlink" Target="https://www.mixamo.com/" TargetMode="External"/><Relationship Id="rId159" Type="http://schemas.openxmlformats.org/officeDocument/2006/relationships/hyperlink" Target="https://www.mixamo.com/" TargetMode="External"/><Relationship Id="rId170" Type="http://schemas.openxmlformats.org/officeDocument/2006/relationships/hyperlink" Target="https://www.mixamo.com/" TargetMode="External"/><Relationship Id="rId191" Type="http://schemas.openxmlformats.org/officeDocument/2006/relationships/hyperlink" Target="https://www.mixamo.com/" TargetMode="External"/><Relationship Id="rId107" Type="http://schemas.openxmlformats.org/officeDocument/2006/relationships/hyperlink" Target="https://assetstore.unity.com/packages/3d/characters/humanoids/humans/joe-biden-stylized-3d-caricature-133149" TargetMode="External"/><Relationship Id="rId11" Type="http://schemas.openxmlformats.org/officeDocument/2006/relationships/hyperlink" Target="https://www.artstation.com/marketplace/p/dN99J/cartoon-doctor" TargetMode="External"/><Relationship Id="rId32" Type="http://schemas.openxmlformats.org/officeDocument/2006/relationships/hyperlink" Target="https://www.artstation.com/marketplace/p/vwoVA/yuna-realistic-korean-girl" TargetMode="External"/><Relationship Id="rId53" Type="http://schemas.openxmlformats.org/officeDocument/2006/relationships/hyperlink" Target="https://www.artstation.com/marketplace/p/r5vjj/male-doctor" TargetMode="External"/><Relationship Id="rId74" Type="http://schemas.openxmlformats.org/officeDocument/2006/relationships/hyperlink" Target="https://www.cgtrader.com/3d-models/character/woman/girl-in-shiny-black-outfit-rigged" TargetMode="External"/><Relationship Id="rId128" Type="http://schemas.openxmlformats.org/officeDocument/2006/relationships/hyperlink" Target="https://assetstore.unity.com/packages/3d/characters/survival-man-210823" TargetMode="External"/><Relationship Id="rId149" Type="http://schemas.openxmlformats.org/officeDocument/2006/relationships/hyperlink" Target="https://www.mixamo.com/" TargetMode="External"/><Relationship Id="rId5" Type="http://schemas.openxmlformats.org/officeDocument/2006/relationships/hyperlink" Target="https://www.artstation.com/marketplace/p/BLWlM/ayo-child-of-the-savanna-ready" TargetMode="External"/><Relationship Id="rId95" Type="http://schemas.openxmlformats.org/officeDocument/2006/relationships/hyperlink" Target="https://assetstore.unity.com/packages/3d/characters/humanoids/humans/brave-little-girl-211788" TargetMode="External"/><Relationship Id="rId160" Type="http://schemas.openxmlformats.org/officeDocument/2006/relationships/hyperlink" Target="https://www.mixamo.com/" TargetMode="External"/><Relationship Id="rId181" Type="http://schemas.openxmlformats.org/officeDocument/2006/relationships/hyperlink" Target="https://www.mixamo.com/" TargetMode="External"/><Relationship Id="rId22" Type="http://schemas.openxmlformats.org/officeDocument/2006/relationships/hyperlink" Target="https://www.artstation.com/marketplace/p/2Va79/jesyka-realistic-girl-child" TargetMode="External"/><Relationship Id="rId43" Type="http://schemas.openxmlformats.org/officeDocument/2006/relationships/hyperlink" Target="https://www.artstation.com/marketplace/p/WrGy6/high-quality-cartoon-african-american-fat-boy" TargetMode="External"/><Relationship Id="rId64" Type="http://schemas.openxmlformats.org/officeDocument/2006/relationships/hyperlink" Target="https://www.artstation.com/marketplace/p/P3NGB/techwear-girl-game-ready" TargetMode="External"/><Relationship Id="rId118" Type="http://schemas.openxmlformats.org/officeDocument/2006/relationships/hyperlink" Target="https://assetstore.unity.com/packages/3d/characters/rider-girl-208372" TargetMode="External"/><Relationship Id="rId139" Type="http://schemas.openxmlformats.org/officeDocument/2006/relationships/hyperlink" Target="https://www.mixamo.com/" TargetMode="External"/><Relationship Id="rId85" Type="http://schemas.openxmlformats.org/officeDocument/2006/relationships/hyperlink" Target="https://assetstore.unity.com/packages/3d/characters/humanoids/humans/abraham-lincoln-caricature-94716" TargetMode="External"/><Relationship Id="rId150" Type="http://schemas.openxmlformats.org/officeDocument/2006/relationships/hyperlink" Target="https://www.mixamo.com/" TargetMode="External"/><Relationship Id="rId171" Type="http://schemas.openxmlformats.org/officeDocument/2006/relationships/hyperlink" Target="https://www.mixamo.com/" TargetMode="External"/><Relationship Id="rId192" Type="http://schemas.openxmlformats.org/officeDocument/2006/relationships/hyperlink" Target="https://www.mixamo.com/" TargetMode="External"/><Relationship Id="rId12" Type="http://schemas.openxmlformats.org/officeDocument/2006/relationships/hyperlink" Target="https://www.artstation.com/marketplace/p/ed7n9/cartoon-man" TargetMode="External"/><Relationship Id="rId33" Type="http://schemas.openxmlformats.org/officeDocument/2006/relationships/hyperlink" Target="https://www.artstation.com/marketplace/p/PmDV0/adrien-brody-rigged-3d-model-2500-free-animations-tutorial" TargetMode="External"/><Relationship Id="rId108" Type="http://schemas.openxmlformats.org/officeDocument/2006/relationships/hyperlink" Target="https://assetstore.unity.com/packages/3d/characters/humanoids/humans/klaus-schwab-caricature-275539" TargetMode="External"/><Relationship Id="rId129" Type="http://schemas.openxmlformats.org/officeDocument/2006/relationships/hyperlink" Target="https://www.cgtrader.com/3d-models/character/man/cartoon-boy-39f425af-f1bc-4b19-a477-68bef9d586af" TargetMode="External"/><Relationship Id="rId54" Type="http://schemas.openxmlformats.org/officeDocument/2006/relationships/hyperlink" Target="https://www.artstation.com/marketplace/p/AaJre/mechanic-girl-game-ready" TargetMode="External"/><Relationship Id="rId75" Type="http://schemas.openxmlformats.org/officeDocument/2006/relationships/hyperlink" Target="https://www.cgtrader.com/3d-models/character/woman/jeans-girl-rigged" TargetMode="External"/><Relationship Id="rId96" Type="http://schemas.openxmlformats.org/officeDocument/2006/relationships/hyperlink" Target="https://assetstore.unity.com/packages/3d/characters/humanoids/humans/caveman-268589" TargetMode="External"/><Relationship Id="rId140" Type="http://schemas.openxmlformats.org/officeDocument/2006/relationships/hyperlink" Target="https://www.mixamo.com/" TargetMode="External"/><Relationship Id="rId161" Type="http://schemas.openxmlformats.org/officeDocument/2006/relationships/hyperlink" Target="https://www.mixamo.com/" TargetMode="External"/><Relationship Id="rId182" Type="http://schemas.openxmlformats.org/officeDocument/2006/relationships/hyperlink" Target="https://www.mixamo.com/" TargetMode="External"/><Relationship Id="rId6" Type="http://schemas.openxmlformats.org/officeDocument/2006/relationships/hyperlink" Target="https://www.artstation.com/marketplace/p/No0gd/black-man" TargetMode="External"/><Relationship Id="rId23" Type="http://schemas.openxmlformats.org/officeDocument/2006/relationships/hyperlink" Target="https://www.artstation.com/marketplace/p/j1j5d/joe-realistic-asian-boy" TargetMode="External"/><Relationship Id="rId119" Type="http://schemas.openxmlformats.org/officeDocument/2006/relationships/hyperlink" Target="https://assetstore.unity.com/packages/3d/characters/humanoids/humans/ronald-reagan-caricature-94289" TargetMode="External"/><Relationship Id="rId44" Type="http://schemas.openxmlformats.org/officeDocument/2006/relationships/hyperlink" Target="https://www.artstation.com/marketplace/p/VO0Ym/high-quality-cartoon-african-american-hiphop-dj-guy" TargetMode="External"/><Relationship Id="rId65" Type="http://schemas.openxmlformats.org/officeDocument/2006/relationships/hyperlink" Target="https://www.artstation.com/marketplace/p/p8drR/vampire-girl-game-ready" TargetMode="External"/><Relationship Id="rId86" Type="http://schemas.openxmlformats.org/officeDocument/2006/relationships/hyperlink" Target="https://assetstore.unity.com/packages/3d/characters/humanoids/humans/al-gore-caricature-98792" TargetMode="External"/><Relationship Id="rId130" Type="http://schemas.openxmlformats.org/officeDocument/2006/relationships/hyperlink" Target="https://www.mixamo.com/" TargetMode="External"/><Relationship Id="rId151" Type="http://schemas.openxmlformats.org/officeDocument/2006/relationships/hyperlink" Target="https://www.mixamo.com/" TargetMode="External"/><Relationship Id="rId172" Type="http://schemas.openxmlformats.org/officeDocument/2006/relationships/hyperlink" Target="https://www.mixamo.com/" TargetMode="External"/><Relationship Id="rId193" Type="http://schemas.openxmlformats.org/officeDocument/2006/relationships/hyperlink" Target="https://www.mixamo.com/" TargetMode="External"/><Relationship Id="rId13" Type="http://schemas.openxmlformats.org/officeDocument/2006/relationships/hyperlink" Target="https://www.artstation.com/marketplace/p/JrNjk/cartoon-nurse" TargetMode="External"/><Relationship Id="rId109" Type="http://schemas.openxmlformats.org/officeDocument/2006/relationships/hyperlink" Target="https://assetstore.unity.com/packages/3d/characters/humanoids/krampus-man-211492" TargetMode="External"/><Relationship Id="rId34" Type="http://schemas.openxmlformats.org/officeDocument/2006/relationships/hyperlink" Target="https://www.artstation.com/marketplace/p/oYG5D/jennifer-lawrence-rigged-2500-free-animations-tutorial-low-poly-3d-model" TargetMode="External"/><Relationship Id="rId55" Type="http://schemas.openxmlformats.org/officeDocument/2006/relationships/hyperlink" Target="https://www.artstation.com/marketplace/p/BVPLa/medieval-girl-game-ready" TargetMode="External"/><Relationship Id="rId76" Type="http://schemas.openxmlformats.org/officeDocument/2006/relationships/hyperlink" Target="https://www.cgtrader.com/3d-models/character/woman/lily-girl-character" TargetMode="External"/><Relationship Id="rId97" Type="http://schemas.openxmlformats.org/officeDocument/2006/relationships/hyperlink" Target="https://assetstore.unity.com/packages/3d/characters/chef-caricature-106799" TargetMode="External"/><Relationship Id="rId120" Type="http://schemas.openxmlformats.org/officeDocument/2006/relationships/hyperlink" Target="https://assetstore.unity.com/packages/3d/characters/humanoids/humans/samurai-girl-02-217546" TargetMode="External"/><Relationship Id="rId141" Type="http://schemas.openxmlformats.org/officeDocument/2006/relationships/hyperlink" Target="https://www.mixamo.com/" TargetMode="External"/><Relationship Id="rId7" Type="http://schemas.openxmlformats.org/officeDocument/2006/relationships/hyperlink" Target="https://www.artstation.com/marketplace/p/7B8PN/business-woman-realistic-ready-model" TargetMode="External"/><Relationship Id="rId162" Type="http://schemas.openxmlformats.org/officeDocument/2006/relationships/hyperlink" Target="https://www.mixamo.com/" TargetMode="External"/><Relationship Id="rId183" Type="http://schemas.openxmlformats.org/officeDocument/2006/relationships/hyperlink" Target="https://www.mixamo.com/" TargetMode="External"/><Relationship Id="rId2" Type="http://schemas.openxmlformats.org/officeDocument/2006/relationships/hyperlink" Target="https://www.artstation.com/marketplace/p/5VVnl/ada" TargetMode="External"/><Relationship Id="rId29" Type="http://schemas.openxmlformats.org/officeDocument/2006/relationships/hyperlink" Target="https://www.artstation.com/marketplace/p/lJnOY/staicy-realistic-girl" TargetMode="External"/><Relationship Id="rId24" Type="http://schemas.openxmlformats.org/officeDocument/2006/relationships/hyperlink" Target="https://www.artstation.com/marketplace/p/PNmjP/kimani-realistic-african-girl" TargetMode="External"/><Relationship Id="rId40" Type="http://schemas.openxmlformats.org/officeDocument/2006/relationships/hyperlink" Target="https://www.artstation.com/marketplace/p/krr3A/child-young-teen-cartoon-man-rigged-low-poly-3d-model" TargetMode="External"/><Relationship Id="rId45" Type="http://schemas.openxmlformats.org/officeDocument/2006/relationships/hyperlink" Target="https://www.artstation.com/marketplace/p/r069R/high-quality-realistic-army-soldier-jungle-01" TargetMode="External"/><Relationship Id="rId66" Type="http://schemas.openxmlformats.org/officeDocument/2006/relationships/hyperlink" Target="https://www.cgtrader.com/3d-models/character/woman/aaa-apocalypse-female-character-01-54bb4dfb-f6e3-44ab-ba4f-cd95a917ce03" TargetMode="External"/><Relationship Id="rId87" Type="http://schemas.openxmlformats.org/officeDocument/2006/relationships/hyperlink" Target="https://assetstore.unity.com/packages/3d/characters/humanoids/humans/andrei-yeng-stylized-3d-caricature-147785" TargetMode="External"/><Relationship Id="rId110" Type="http://schemas.openxmlformats.org/officeDocument/2006/relationships/hyperlink" Target="https://assetstore.unity.com/packages/3d/characters/humanoids/humans/lamala-parris-228029" TargetMode="External"/><Relationship Id="rId115" Type="http://schemas.openxmlformats.org/officeDocument/2006/relationships/hyperlink" Target="https://assetstore.unity.com/packages/3d/characters/mr-pees-stylized-cartoony-character-151689" TargetMode="External"/><Relationship Id="rId131" Type="http://schemas.openxmlformats.org/officeDocument/2006/relationships/hyperlink" Target="https://www.mixamo.com/" TargetMode="External"/><Relationship Id="rId136" Type="http://schemas.openxmlformats.org/officeDocument/2006/relationships/hyperlink" Target="https://www.mixamo.com/" TargetMode="External"/><Relationship Id="rId157" Type="http://schemas.openxmlformats.org/officeDocument/2006/relationships/hyperlink" Target="https://www.mixamo.com/" TargetMode="External"/><Relationship Id="rId178" Type="http://schemas.openxmlformats.org/officeDocument/2006/relationships/hyperlink" Target="https://www.mixamo.com/" TargetMode="External"/><Relationship Id="rId61" Type="http://schemas.openxmlformats.org/officeDocument/2006/relationships/hyperlink" Target="https://www.artstation.com/marketplace/p/y9RXD/samurai-girl-tomoe-game-ready" TargetMode="External"/><Relationship Id="rId82" Type="http://schemas.openxmlformats.org/officeDocument/2006/relationships/hyperlink" Target="https://sketchfab.com/3d-models/rigged-anime-style-girl-7e5dbdc9d1714522922bce192c9a4fe8" TargetMode="External"/><Relationship Id="rId152" Type="http://schemas.openxmlformats.org/officeDocument/2006/relationships/hyperlink" Target="https://www.mixamo.com/" TargetMode="External"/><Relationship Id="rId173" Type="http://schemas.openxmlformats.org/officeDocument/2006/relationships/hyperlink" Target="https://www.mixamo.com/" TargetMode="External"/><Relationship Id="rId194" Type="http://schemas.openxmlformats.org/officeDocument/2006/relationships/hyperlink" Target="https://www.mixamo.com/" TargetMode="External"/><Relationship Id="rId199" Type="http://schemas.openxmlformats.org/officeDocument/2006/relationships/hyperlink" Target="https://sketchfab.com/3d-models/astolfo-school-uniform-0eb42d074fd34932be56fe92ab693cfd" TargetMode="External"/><Relationship Id="rId19" Type="http://schemas.openxmlformats.org/officeDocument/2006/relationships/hyperlink" Target="https://www.artstation.com/marketplace/p/wjyjz/cartoon-young-teen-child-rigged" TargetMode="External"/><Relationship Id="rId14" Type="http://schemas.openxmlformats.org/officeDocument/2006/relationships/hyperlink" Target="https://www.artstation.com/marketplace/p/DnMyJ/cartoon-old-man" TargetMode="External"/><Relationship Id="rId30" Type="http://schemas.openxmlformats.org/officeDocument/2006/relationships/hyperlink" Target="https://www.artstation.com/marketplace/p/VGJ6m/survival-girl-apocalypses-low-poly" TargetMode="External"/><Relationship Id="rId35" Type="http://schemas.openxmlformats.org/officeDocument/2006/relationships/hyperlink" Target="https://www.artstation.com/marketplace/p/j1RXY/afro-elegance-cartoon-black-african-woman-rigged-3d-model" TargetMode="External"/><Relationship Id="rId56" Type="http://schemas.openxmlformats.org/officeDocument/2006/relationships/hyperlink" Target="https://www.artstation.com/marketplace/p/LwobG/nba-youngboy-stylized" TargetMode="External"/><Relationship Id="rId77" Type="http://schemas.openxmlformats.org/officeDocument/2006/relationships/hyperlink" Target="https://www.cgtrader.com/3d-models/character/man/man-character-5d4068a7-1708-44d4-9b8c-7371cc8be9fa" TargetMode="External"/><Relationship Id="rId100" Type="http://schemas.openxmlformats.org/officeDocument/2006/relationships/hyperlink" Target="https://assetstore.unity.com/packages/3d/characters/humanoids/humans/elizabeth-warren-caricature-98615" TargetMode="External"/><Relationship Id="rId105" Type="http://schemas.openxmlformats.org/officeDocument/2006/relationships/hyperlink" Target="https://assetstore.unity.com/packages/3d/characters/george-bush-caricature-79410" TargetMode="External"/><Relationship Id="rId126" Type="http://schemas.openxmlformats.org/officeDocument/2006/relationships/hyperlink" Target="https://assetstore.unity.com/packages/3d/characters/humanoids/humans/jfk-caricature-95111" TargetMode="External"/><Relationship Id="rId147" Type="http://schemas.openxmlformats.org/officeDocument/2006/relationships/hyperlink" Target="https://www.mixamo.com/" TargetMode="External"/><Relationship Id="rId168" Type="http://schemas.openxmlformats.org/officeDocument/2006/relationships/hyperlink" Target="https://www.mixamo.com/" TargetMode="External"/><Relationship Id="rId8" Type="http://schemas.openxmlformats.org/officeDocument/2006/relationships/hyperlink" Target="https://www.artstation.com/marketplace/p/r0aAz/cartoon-airline-stewardess" TargetMode="External"/><Relationship Id="rId51" Type="http://schemas.openxmlformats.org/officeDocument/2006/relationships/hyperlink" Target="https://www.artstation.com/marketplace/p/2V3go/kitsune-yuna-game-ready" TargetMode="External"/><Relationship Id="rId72" Type="http://schemas.openxmlformats.org/officeDocument/2006/relationships/hyperlink" Target="https://www.cgtrader.com/3d-models/character/woman/cartoon-girl-bac5a3f8-ff88-4b4a-926e-5d8882bcc353" TargetMode="External"/><Relationship Id="rId93" Type="http://schemas.openxmlformats.org/officeDocument/2006/relationships/hyperlink" Target="https://assetstore.unity.com/packages/3d/characters/bill-clinton-caricature-79417" TargetMode="External"/><Relationship Id="rId98" Type="http://schemas.openxmlformats.org/officeDocument/2006/relationships/hyperlink" Target="https://assetstore.unity.com/packages/3d/characters/humanoids/humans/cook-199171" TargetMode="External"/><Relationship Id="rId121" Type="http://schemas.openxmlformats.org/officeDocument/2006/relationships/hyperlink" Target="https://assetstore.unity.com/packages/3d/characters/space-explorer-03-212310" TargetMode="External"/><Relationship Id="rId142" Type="http://schemas.openxmlformats.org/officeDocument/2006/relationships/hyperlink" Target="https://www.mixamo.com/" TargetMode="External"/><Relationship Id="rId163" Type="http://schemas.openxmlformats.org/officeDocument/2006/relationships/hyperlink" Target="https://www.mixamo.com/" TargetMode="External"/><Relationship Id="rId184" Type="http://schemas.openxmlformats.org/officeDocument/2006/relationships/hyperlink" Target="https://www.mixamo.com/" TargetMode="External"/><Relationship Id="rId189" Type="http://schemas.openxmlformats.org/officeDocument/2006/relationships/hyperlink" Target="https://www.mixamo.com/" TargetMode="External"/><Relationship Id="rId3" Type="http://schemas.openxmlformats.org/officeDocument/2006/relationships/hyperlink" Target="https://www.artstation.com/marketplace/p/2VaLv/adam-realistic-boy" TargetMode="External"/><Relationship Id="rId25" Type="http://schemas.openxmlformats.org/officeDocument/2006/relationships/hyperlink" Target="https://www.artstation.com/marketplace/p/7oV2G/marcus-streetwear-enthusiast-3d-character-with-modern-outfit-low-poly" TargetMode="External"/><Relationship Id="rId46" Type="http://schemas.openxmlformats.org/officeDocument/2006/relationships/hyperlink" Target="https://www.artstation.com/marketplace/p/Bnk7D/high-quality-realistic-casual-blonde-girl-in-jeans-short-character" TargetMode="External"/><Relationship Id="rId67" Type="http://schemas.openxmlformats.org/officeDocument/2006/relationships/hyperlink" Target="https://www.cgtrader.com/3d-models/character/man/aaa-apocalypse-male-character-02-efa1f212-6e88-4102-90a3-c6161d4cb48b" TargetMode="External"/><Relationship Id="rId116" Type="http://schemas.openxmlformats.org/officeDocument/2006/relationships/hyperlink" Target="https://assetstore.unity.com/packages/3d/characters/humanoids/humans/nancy-pelosi-caricature-139052" TargetMode="External"/><Relationship Id="rId137" Type="http://schemas.openxmlformats.org/officeDocument/2006/relationships/hyperlink" Target="https://www.mixamo.com/" TargetMode="External"/><Relationship Id="rId158" Type="http://schemas.openxmlformats.org/officeDocument/2006/relationships/hyperlink" Target="https://www.mixamo.com/" TargetMode="External"/><Relationship Id="rId20" Type="http://schemas.openxmlformats.org/officeDocument/2006/relationships/hyperlink" Target="https://www.artstation.com/marketplace/p/6VNV3/grandma-cartoon-old-woman-rigged-3d-model-low-poly-3d-model" TargetMode="External"/><Relationship Id="rId41" Type="http://schemas.openxmlformats.org/officeDocument/2006/relationships/hyperlink" Target="https://www.artstation.com/marketplace/p/y9KL2/cartoon-black-man-teen-young-rigged-3d" TargetMode="External"/><Relationship Id="rId62" Type="http://schemas.openxmlformats.org/officeDocument/2006/relationships/hyperlink" Target="https://www.artstation.com/marketplace/p/1VwwK/school-girls-game-ready" TargetMode="External"/><Relationship Id="rId83" Type="http://schemas.openxmlformats.org/officeDocument/2006/relationships/hyperlink" Target="https://sketchfab.com/3d-models/seafarer-the-captain-1069e0c0b0f74b439b97d9b8a49a19d8" TargetMode="External"/><Relationship Id="rId88" Type="http://schemas.openxmlformats.org/officeDocument/2006/relationships/hyperlink" Target="https://assetstore.unity.com/packages/3d/characters/angela-merkel-caricature-86113" TargetMode="External"/><Relationship Id="rId111" Type="http://schemas.openxmlformats.org/officeDocument/2006/relationships/hyperlink" Target="https://assetstore.unity.com/packages/3d/characters/humanoids/humans/little-hero-211783" TargetMode="External"/><Relationship Id="rId132" Type="http://schemas.openxmlformats.org/officeDocument/2006/relationships/hyperlink" Target="https://www.mixamo.com/" TargetMode="External"/><Relationship Id="rId153" Type="http://schemas.openxmlformats.org/officeDocument/2006/relationships/hyperlink" Target="https://www.mixamo.com/" TargetMode="External"/><Relationship Id="rId174" Type="http://schemas.openxmlformats.org/officeDocument/2006/relationships/hyperlink" Target="https://www.mixamo.com/" TargetMode="External"/><Relationship Id="rId179" Type="http://schemas.openxmlformats.org/officeDocument/2006/relationships/hyperlink" Target="https://www.mixamo.com/" TargetMode="External"/><Relationship Id="rId195" Type="http://schemas.openxmlformats.org/officeDocument/2006/relationships/hyperlink" Target="https://www.mixamo.com/" TargetMode="External"/><Relationship Id="rId190" Type="http://schemas.openxmlformats.org/officeDocument/2006/relationships/hyperlink" Target="https://www.mixamo.com/" TargetMode="External"/><Relationship Id="rId15" Type="http://schemas.openxmlformats.org/officeDocument/2006/relationships/hyperlink" Target="https://www.artstation.com/marketplace/p/oVG3a/cartoon-old-woman" TargetMode="External"/><Relationship Id="rId36" Type="http://schemas.openxmlformats.org/officeDocument/2006/relationships/hyperlink" Target="https://www.artstation.com/marketplace/p/3pK1y/shinobi-girl-akane-game-ready" TargetMode="External"/><Relationship Id="rId57" Type="http://schemas.openxmlformats.org/officeDocument/2006/relationships/hyperlink" Target="https://www.artstation.com/marketplace/p/BVOAL/new-year-girls-game-ready" TargetMode="External"/><Relationship Id="rId106" Type="http://schemas.openxmlformats.org/officeDocument/2006/relationships/hyperlink" Target="https://assetstore.unity.com/packages/3d/characters/humanoids/humans/george-washington-caricature-238736" TargetMode="External"/><Relationship Id="rId127" Type="http://schemas.openxmlformats.org/officeDocument/2006/relationships/hyperlink" Target="https://assetstore.unity.com/packages/3d/characters/humanoids/fantasy/3d-anime-girl-1-275027" TargetMode="External"/><Relationship Id="rId10" Type="http://schemas.openxmlformats.org/officeDocument/2006/relationships/hyperlink" Target="https://www.artstation.com/marketplace/p/VO9VA/cartoon-cook" TargetMode="External"/><Relationship Id="rId31" Type="http://schemas.openxmlformats.org/officeDocument/2006/relationships/hyperlink" Target="https://www.artstation.com/marketplace/p/yB9el/young-teen-girl-rigged-character-hq-low-poly-3d-model" TargetMode="External"/><Relationship Id="rId52" Type="http://schemas.openxmlformats.org/officeDocument/2006/relationships/hyperlink" Target="https://www.artstation.com/marketplace/p/6lbOq/maid-game-ready" TargetMode="External"/><Relationship Id="rId73" Type="http://schemas.openxmlformats.org/officeDocument/2006/relationships/hyperlink" Target="https://www.cgtrader.com/3d-models/character/woman/cartoon-mother-3-rigged-woman-e3b0bc7e-b224-44a0-bea2-9219b8ee6dde" TargetMode="External"/><Relationship Id="rId78" Type="http://schemas.openxmlformats.org/officeDocument/2006/relationships/hyperlink" Target="https://www.cgtrader.com/3d-models/character/man/men-character-02" TargetMode="External"/><Relationship Id="rId94" Type="http://schemas.openxmlformats.org/officeDocument/2006/relationships/hyperlink" Target="https://assetstore.unity.com/packages/3d/characters/boris-johnson-caricature-86926" TargetMode="External"/><Relationship Id="rId99" Type="http://schemas.openxmlformats.org/officeDocument/2006/relationships/hyperlink" Target="https://assetstore.unity.com/packages/3d/characters/humanoids/humans/donaldo-trump-74095" TargetMode="External"/><Relationship Id="rId101" Type="http://schemas.openxmlformats.org/officeDocument/2006/relationships/hyperlink" Target="https://assetstore.unity.com/packages/3d/characters/humanoids/emmenuel-macaroni-stylized-3d-character-135644" TargetMode="External"/><Relationship Id="rId122" Type="http://schemas.openxmlformats.org/officeDocument/2006/relationships/hyperlink" Target="https://assetstore.unity.com/packages/3d/characters/humanoids/humans/survivor-211903" TargetMode="External"/><Relationship Id="rId143" Type="http://schemas.openxmlformats.org/officeDocument/2006/relationships/hyperlink" Target="https://www.mixamo.com/" TargetMode="External"/><Relationship Id="rId148" Type="http://schemas.openxmlformats.org/officeDocument/2006/relationships/hyperlink" Target="https://www.mixamo.com/" TargetMode="External"/><Relationship Id="rId164" Type="http://schemas.openxmlformats.org/officeDocument/2006/relationships/hyperlink" Target="https://www.mixamo.com/" TargetMode="External"/><Relationship Id="rId169" Type="http://schemas.openxmlformats.org/officeDocument/2006/relationships/hyperlink" Target="https://www.mixamo.com/" TargetMode="External"/><Relationship Id="rId185" Type="http://schemas.openxmlformats.org/officeDocument/2006/relationships/hyperlink" Target="https://www.mixamo.com/" TargetMode="External"/><Relationship Id="rId4" Type="http://schemas.openxmlformats.org/officeDocument/2006/relationships/hyperlink" Target="https://www.artstation.com/marketplace/p/qlLyO/amelia-sleuth-chic" TargetMode="External"/><Relationship Id="rId9" Type="http://schemas.openxmlformats.org/officeDocument/2006/relationships/hyperlink" Target="https://www.artstation.com/marketplace/p/00xNp/cartoon-boy" TargetMode="External"/><Relationship Id="rId180" Type="http://schemas.openxmlformats.org/officeDocument/2006/relationships/hyperlink" Target="https://www.mixamo.com/" TargetMode="External"/><Relationship Id="rId26" Type="http://schemas.openxmlformats.org/officeDocument/2006/relationships/hyperlink" Target="https://www.artstation.com/marketplace/p/BWYjd/mother-cartoon-woman-rigged-3d-model-realtime-girl-3d-toon-low-poly-3d-model" TargetMode="External"/><Relationship Id="rId47" Type="http://schemas.openxmlformats.org/officeDocument/2006/relationships/hyperlink" Target="https://www.artstation.com/marketplace/p/wb6Gn/high-quality-realistic-casual-man-in-short-character" TargetMode="External"/><Relationship Id="rId68" Type="http://schemas.openxmlformats.org/officeDocument/2006/relationships/hyperlink" Target="https://www.cgtrader.com/3d-models/character/woman/aaa-realistic-female-character-03" TargetMode="External"/><Relationship Id="rId89" Type="http://schemas.openxmlformats.org/officeDocument/2006/relationships/hyperlink" Target="https://assetstore.unity.com/packages/3d/characters/humanoids/fantasy/anime-girl-egypt-260273" TargetMode="External"/><Relationship Id="rId112" Type="http://schemas.openxmlformats.org/officeDocument/2006/relationships/hyperlink" Target="https://assetstore.unity.com/packages/3d/characters/humanoids/humans/little-boy-264065" TargetMode="External"/><Relationship Id="rId133" Type="http://schemas.openxmlformats.org/officeDocument/2006/relationships/hyperlink" Target="https://www.mixamo.com/" TargetMode="External"/><Relationship Id="rId154" Type="http://schemas.openxmlformats.org/officeDocument/2006/relationships/hyperlink" Target="https://www.mixamo.com/" TargetMode="External"/><Relationship Id="rId175" Type="http://schemas.openxmlformats.org/officeDocument/2006/relationships/hyperlink" Target="https://www.mixamo.com/" TargetMode="External"/><Relationship Id="rId196" Type="http://schemas.openxmlformats.org/officeDocument/2006/relationships/hyperlink" Target="https://www.mixamo.com/" TargetMode="External"/><Relationship Id="rId200" Type="http://schemas.openxmlformats.org/officeDocument/2006/relationships/hyperlink" Target="https://www.mixamo.com/" TargetMode="External"/><Relationship Id="rId16" Type="http://schemas.openxmlformats.org/officeDocument/2006/relationships/hyperlink" Target="https://www.artstation.com/marketplace/p/1LJdK/cartoon-woman" TargetMode="External"/><Relationship Id="rId37" Type="http://schemas.openxmlformats.org/officeDocument/2006/relationships/hyperlink" Target="https://www.artstation.com/marketplace/p/oBOJp/stellar-girl-astra-game-ready" TargetMode="External"/><Relationship Id="rId58" Type="http://schemas.openxmlformats.org/officeDocument/2006/relationships/hyperlink" Target="https://www.artstation.com/marketplace/p/jjWRr/nurse" TargetMode="External"/><Relationship Id="rId79" Type="http://schemas.openxmlformats.org/officeDocument/2006/relationships/hyperlink" Target="https://www.cgtrader.com/3d-models/character/woman/mia-girl" TargetMode="External"/><Relationship Id="rId102" Type="http://schemas.openxmlformats.org/officeDocument/2006/relationships/hyperlink" Target="https://assetstore.unity.com/packages/3d/characters/humanoids/fantasy/anime-girl-fox-247942" TargetMode="External"/><Relationship Id="rId123" Type="http://schemas.openxmlformats.org/officeDocument/2006/relationships/hyperlink" Target="https://assetstore.unity.com/packages/3d/characters/humanoids/humans/theodore-roosevelt-caricature-251037" TargetMode="External"/><Relationship Id="rId144" Type="http://schemas.openxmlformats.org/officeDocument/2006/relationships/hyperlink" Target="https://www.mixamo.com/" TargetMode="External"/><Relationship Id="rId90" Type="http://schemas.openxmlformats.org/officeDocument/2006/relationships/hyperlink" Target="https://assetstore.unity.com/packages/3d/characters/humanoids/fantasy/anime-girl-magician-226932" TargetMode="External"/><Relationship Id="rId165" Type="http://schemas.openxmlformats.org/officeDocument/2006/relationships/hyperlink" Target="https://www.mixamo.com/" TargetMode="External"/><Relationship Id="rId186" Type="http://schemas.openxmlformats.org/officeDocument/2006/relationships/hyperlink" Target="https://www.mixamo.com/" TargetMode="External"/><Relationship Id="rId27" Type="http://schemas.openxmlformats.org/officeDocument/2006/relationships/hyperlink" Target="https://www.artstation.com/marketplace/p/jjNgY/old-man-cartoon-character-realtime-male-3d-low-poly-3d-model" TargetMode="External"/><Relationship Id="rId48" Type="http://schemas.openxmlformats.org/officeDocument/2006/relationships/hyperlink" Target="https://www.artstation.com/marketplace/p/r06zR/high-quality-realistic-woman-in-red-dress-character" TargetMode="External"/><Relationship Id="rId69" Type="http://schemas.openxmlformats.org/officeDocument/2006/relationships/hyperlink" Target="https://www.cgtrader.com/3d-models/character/woman/aaa-realistic-female-character-08" TargetMode="External"/><Relationship Id="rId113" Type="http://schemas.openxmlformats.org/officeDocument/2006/relationships/hyperlink" Target="https://assetstore.unity.com/packages/3d/characters/humanoids/humans/mike-pence-caricature-99274" TargetMode="External"/><Relationship Id="rId134" Type="http://schemas.openxmlformats.org/officeDocument/2006/relationships/hyperlink" Target="https://www.mixamo.com/" TargetMode="External"/><Relationship Id="rId80" Type="http://schemas.openxmlformats.org/officeDocument/2006/relationships/hyperlink" Target="https://www.cgtrader.com/3d-models/character/man/old-man-3474a85e-8dbb-440c-929e-b1b137c82947" TargetMode="External"/><Relationship Id="rId155" Type="http://schemas.openxmlformats.org/officeDocument/2006/relationships/hyperlink" Target="https://www.mixamo.com/" TargetMode="External"/><Relationship Id="rId176" Type="http://schemas.openxmlformats.org/officeDocument/2006/relationships/hyperlink" Target="https://www.mixamo.com/" TargetMode="External"/><Relationship Id="rId197" Type="http://schemas.openxmlformats.org/officeDocument/2006/relationships/hyperlink" Target="https://www.mixamo.com/" TargetMode="External"/><Relationship Id="rId201" Type="http://schemas.openxmlformats.org/officeDocument/2006/relationships/table" Target="../tables/table1.xml"/><Relationship Id="rId17" Type="http://schemas.openxmlformats.org/officeDocument/2006/relationships/hyperlink" Target="https://www.artstation.com/marketplace/p/OyzzX/cartoon-worker" TargetMode="External"/><Relationship Id="rId38" Type="http://schemas.openxmlformats.org/officeDocument/2006/relationships/hyperlink" Target="https://www.artstation.com/marketplace/p/k1MJ9/cartoon-young-woman" TargetMode="External"/><Relationship Id="rId59" Type="http://schemas.openxmlformats.org/officeDocument/2006/relationships/hyperlink" Target="https://www.artstation.com/marketplace/p/YDjY0/older-white-man" TargetMode="External"/><Relationship Id="rId103" Type="http://schemas.openxmlformats.org/officeDocument/2006/relationships/hyperlink" Target="https://assetstore.unity.com/packages/3d/characters/humanoids/fantasy/cartoony-frankenstein-127398" TargetMode="External"/><Relationship Id="rId124" Type="http://schemas.openxmlformats.org/officeDocument/2006/relationships/hyperlink" Target="https://assetstore.unity.com/packages/3d/characters/humanoids/humans/tulesi-galabardi-caricature-158376" TargetMode="External"/><Relationship Id="rId70" Type="http://schemas.openxmlformats.org/officeDocument/2006/relationships/hyperlink" Target="https://www.cgtrader.com/3d-models/character/man/aaa-realistic-male-character-13" TargetMode="External"/><Relationship Id="rId91" Type="http://schemas.openxmlformats.org/officeDocument/2006/relationships/hyperlink" Target="https://assetstore.unity.com/packages/3d/characters/humanoids/fantasy/anime-woman-npc-238818" TargetMode="External"/><Relationship Id="rId145" Type="http://schemas.openxmlformats.org/officeDocument/2006/relationships/hyperlink" Target="https://www.mixamo.com/" TargetMode="External"/><Relationship Id="rId166" Type="http://schemas.openxmlformats.org/officeDocument/2006/relationships/hyperlink" Target="https://www.mixamo.com/" TargetMode="External"/><Relationship Id="rId187" Type="http://schemas.openxmlformats.org/officeDocument/2006/relationships/hyperlink" Target="https://www.mixamo.com/" TargetMode="External"/><Relationship Id="rId1" Type="http://schemas.openxmlformats.org/officeDocument/2006/relationships/hyperlink" Target="https://www.artstation.com/marketplace/p/KXXV7/3d-model-male-patient" TargetMode="External"/><Relationship Id="rId28" Type="http://schemas.openxmlformats.org/officeDocument/2006/relationships/hyperlink" Target="https://www.artstation.com/marketplace/p/MJ3dV/prestige-realistic-stylized-cartoon-female-3d-model-naked-woman-rigged" TargetMode="External"/><Relationship Id="rId49" Type="http://schemas.openxmlformats.org/officeDocument/2006/relationships/hyperlink" Target="https://www.artstation.com/marketplace/p/oV6g2/high-quality-realistic-worker-woman-character" TargetMode="External"/><Relationship Id="rId114" Type="http://schemas.openxmlformats.org/officeDocument/2006/relationships/hyperlink" Target="https://assetstore.unity.com/packages/3d/characters/humanoids/big-monkey-monster-yeti-275196" TargetMode="External"/><Relationship Id="rId60" Type="http://schemas.openxmlformats.org/officeDocument/2006/relationships/hyperlink" Target="https://www.artstation.com/marketplace/p/VmVvm/saeed-rigged-animated-2500-free-animations-tutorial" TargetMode="External"/><Relationship Id="rId81" Type="http://schemas.openxmlformats.org/officeDocument/2006/relationships/hyperlink" Target="https://www.cgtrader.com/3d-models/character/woman/primrose-office-lady" TargetMode="External"/><Relationship Id="rId135" Type="http://schemas.openxmlformats.org/officeDocument/2006/relationships/hyperlink" Target="https://www.mixamo.com/" TargetMode="External"/><Relationship Id="rId156" Type="http://schemas.openxmlformats.org/officeDocument/2006/relationships/hyperlink" Target="https://www.mixamo.com/" TargetMode="External"/><Relationship Id="rId177" Type="http://schemas.openxmlformats.org/officeDocument/2006/relationships/hyperlink" Target="https://www.mixamo.com/" TargetMode="External"/><Relationship Id="rId198" Type="http://schemas.openxmlformats.org/officeDocument/2006/relationships/hyperlink" Target="https://sketchfab.com/3d-models/magical-mirai-2020hatsune-miku-d656f1aaaae54724a8fe3ead624d5889" TargetMode="External"/><Relationship Id="rId18" Type="http://schemas.openxmlformats.org/officeDocument/2006/relationships/hyperlink" Target="https://www.artstation.com/marketplace/p/VO98P/cartoon-young-man" TargetMode="External"/><Relationship Id="rId39" Type="http://schemas.openxmlformats.org/officeDocument/2006/relationships/hyperlink" Target="https://www.artstation.com/marketplace/p/1L8Az/cartoon-zelenskyy" TargetMode="External"/><Relationship Id="rId50" Type="http://schemas.openxmlformats.org/officeDocument/2006/relationships/hyperlink" Target="https://www.artstation.com/marketplace/p/LGodG/k-pop-series-lola-game-ready" TargetMode="External"/><Relationship Id="rId104" Type="http://schemas.openxmlformats.org/officeDocument/2006/relationships/hyperlink" Target="https://assetstore.unity.com/packages/3d/characters/humanoids/humans/franklin-delano-roosevelt-caricature-105506" TargetMode="External"/><Relationship Id="rId125" Type="http://schemas.openxmlformats.org/officeDocument/2006/relationships/hyperlink" Target="https://assetstore.unity.com/packages/3d/characters/humanoids/humans/kym-harashian-east-121558" TargetMode="External"/><Relationship Id="rId146" Type="http://schemas.openxmlformats.org/officeDocument/2006/relationships/hyperlink" Target="https://www.mixamo.com/" TargetMode="External"/><Relationship Id="rId167" Type="http://schemas.openxmlformats.org/officeDocument/2006/relationships/hyperlink" Target="https://www.mixamo.com/" TargetMode="External"/><Relationship Id="rId188" Type="http://schemas.openxmlformats.org/officeDocument/2006/relationships/hyperlink" Target="https://www.mixamo.com/" TargetMode="External"/><Relationship Id="rId71" Type="http://schemas.openxmlformats.org/officeDocument/2006/relationships/hyperlink" Target="https://www.cgtrader.com/3d-models/character/man/aaa-realistic-male-character-24" TargetMode="External"/><Relationship Id="rId92" Type="http://schemas.openxmlformats.org/officeDocument/2006/relationships/hyperlink" Target="https://assetstore.unity.com/packages/3d/characters/bernie-sanders-caricature-78509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EBC25-BC22-4C77-A5B6-7F620715C788}">
  <dimension ref="A1:K201"/>
  <sheetViews>
    <sheetView tabSelected="1" workbookViewId="0">
      <selection activeCell="M2" sqref="M2"/>
    </sheetView>
  </sheetViews>
  <sheetFormatPr defaultRowHeight="15" x14ac:dyDescent="0.25"/>
  <cols>
    <col min="1" max="1" width="11.5703125" customWidth="1"/>
    <col min="2" max="4" width="10.7109375" customWidth="1"/>
    <col min="5" max="5" width="20.7109375" style="8" customWidth="1"/>
    <col min="6" max="6" width="17.7109375" style="3" customWidth="1"/>
    <col min="7" max="7" width="15.7109375" style="3" customWidth="1"/>
    <col min="8" max="11" width="10.7109375" customWidth="1"/>
  </cols>
  <sheetData>
    <row r="1" spans="1:11" x14ac:dyDescent="0.25">
      <c r="A1" t="s">
        <v>434</v>
      </c>
      <c r="B1" t="s">
        <v>26</v>
      </c>
      <c r="C1" t="s">
        <v>27</v>
      </c>
      <c r="D1" t="s">
        <v>28</v>
      </c>
      <c r="E1" s="7" t="s">
        <v>0</v>
      </c>
      <c r="F1" s="4" t="s">
        <v>439</v>
      </c>
      <c r="G1" s="4" t="s">
        <v>440</v>
      </c>
      <c r="H1" t="s">
        <v>441</v>
      </c>
      <c r="I1" t="s">
        <v>442</v>
      </c>
      <c r="J1" t="s">
        <v>443</v>
      </c>
      <c r="K1" t="s">
        <v>444</v>
      </c>
    </row>
    <row r="2" spans="1:11" ht="75" customHeight="1" x14ac:dyDescent="0.25">
      <c r="A2" s="5">
        <v>1</v>
      </c>
      <c r="B2" s="5" t="s">
        <v>29</v>
      </c>
      <c r="C2" s="5" t="s">
        <v>229</v>
      </c>
      <c r="D2" s="2" t="s">
        <v>234</v>
      </c>
      <c r="E2" s="5" t="e" vm="1">
        <f>_xlfn.IMAGE(CONCATENATE("https://raw.githubusercontent.com/andischocke/THWS-Masterarbeit/main/Avatars/",  Avatars[[#This Row],[Name]], ".jpg"), Avatars[[#This Row],[Name]], 0)</f>
        <v>#VALUE!</v>
      </c>
      <c r="F2" s="6">
        <f>INDEX(HD[Average], MATCH(A2, HD[Identifier], 0))</f>
        <v>61.708333333333336</v>
      </c>
      <c r="G2" s="6">
        <f>INDEX(AD[Average], MATCH(A2, AD[Identifier], 0))</f>
        <v>52.85</v>
      </c>
      <c r="H2" s="9" t="s">
        <v>445</v>
      </c>
      <c r="I2" s="9" t="s">
        <v>446</v>
      </c>
      <c r="J2" s="10" t="s">
        <v>447</v>
      </c>
      <c r="K2" s="9" t="s">
        <v>448</v>
      </c>
    </row>
    <row r="3" spans="1:11" ht="75" customHeight="1" x14ac:dyDescent="0.25">
      <c r="A3" s="5">
        <v>2</v>
      </c>
      <c r="B3" s="5" t="s">
        <v>30</v>
      </c>
      <c r="C3" s="5" t="s">
        <v>230</v>
      </c>
      <c r="D3" s="2" t="s">
        <v>235</v>
      </c>
      <c r="E3" s="5" t="e" vm="2">
        <f>_xlfn.IMAGE(CONCATENATE("https://raw.githubusercontent.com/andischocke/THWS-Masterarbeit/main/Avatars/",  Avatars[[#This Row],[Name]], ".jpg"), Avatars[[#This Row],[Name]], 0)</f>
        <v>#VALUE!</v>
      </c>
      <c r="F3" s="6">
        <f>INDEX(HD[Average], MATCH(A3, HD[Identifier], 0))</f>
        <v>67.541666666666671</v>
      </c>
      <c r="G3" s="6">
        <f>INDEX(AD[Average], MATCH(A3, AD[Identifier], 0))</f>
        <v>63.9</v>
      </c>
      <c r="H3" s="9" t="s">
        <v>449</v>
      </c>
      <c r="I3" s="9" t="s">
        <v>450</v>
      </c>
      <c r="J3" s="10" t="s">
        <v>447</v>
      </c>
      <c r="K3" s="9" t="s">
        <v>451</v>
      </c>
    </row>
    <row r="4" spans="1:11" ht="75" customHeight="1" x14ac:dyDescent="0.25">
      <c r="A4" s="5">
        <v>3</v>
      </c>
      <c r="B4" s="5" t="s">
        <v>31</v>
      </c>
      <c r="C4" s="5" t="s">
        <v>230</v>
      </c>
      <c r="D4" s="2" t="s">
        <v>236</v>
      </c>
      <c r="E4" s="5" t="e" vm="3">
        <f>_xlfn.IMAGE(CONCATENATE("https://raw.githubusercontent.com/andischocke/THWS-Masterarbeit/main/Avatars/",  Avatars[[#This Row],[Name]], ".jpg"), Avatars[[#This Row],[Name]], 0)</f>
        <v>#VALUE!</v>
      </c>
      <c r="F4" s="6">
        <f>INDEX(HD[Average], MATCH(A4, HD[Identifier], 0))</f>
        <v>75.5</v>
      </c>
      <c r="G4" s="6">
        <f>INDEX(AD[Average], MATCH(A4, AD[Identifier], 0))</f>
        <v>68.2</v>
      </c>
      <c r="H4" s="9" t="s">
        <v>449</v>
      </c>
      <c r="I4" s="9" t="s">
        <v>446</v>
      </c>
      <c r="J4" s="10" t="s">
        <v>447</v>
      </c>
      <c r="K4" s="9" t="s">
        <v>451</v>
      </c>
    </row>
    <row r="5" spans="1:11" ht="75" customHeight="1" x14ac:dyDescent="0.25">
      <c r="A5" s="5">
        <v>4</v>
      </c>
      <c r="B5" s="5" t="s">
        <v>32</v>
      </c>
      <c r="C5" s="5" t="s">
        <v>230</v>
      </c>
      <c r="D5" s="2" t="s">
        <v>237</v>
      </c>
      <c r="E5" s="5" t="e" vm="4">
        <f>_xlfn.IMAGE(CONCATENATE("https://raw.githubusercontent.com/andischocke/THWS-Masterarbeit/main/Avatars/",  Avatars[[#This Row],[Name]], ".jpg"), Avatars[[#This Row],[Name]], 0)</f>
        <v>#VALUE!</v>
      </c>
      <c r="F5" s="6">
        <f>INDEX(HD[Average], MATCH(A5, HD[Identifier], 0))</f>
        <v>66.5</v>
      </c>
      <c r="G5" s="6">
        <f>INDEX(AD[Average], MATCH(A5, AD[Identifier], 0))</f>
        <v>64.75</v>
      </c>
      <c r="H5" s="9" t="s">
        <v>449</v>
      </c>
      <c r="I5" s="9" t="s">
        <v>450</v>
      </c>
      <c r="J5" s="10" t="s">
        <v>447</v>
      </c>
      <c r="K5" s="9" t="s">
        <v>451</v>
      </c>
    </row>
    <row r="6" spans="1:11" ht="75" customHeight="1" x14ac:dyDescent="0.25">
      <c r="A6" s="5">
        <v>5</v>
      </c>
      <c r="B6" s="5" t="s">
        <v>33</v>
      </c>
      <c r="C6" s="5" t="s">
        <v>230</v>
      </c>
      <c r="D6" s="2" t="s">
        <v>238</v>
      </c>
      <c r="E6" s="5" t="e" vm="5">
        <f>_xlfn.IMAGE(CONCATENATE("https://raw.githubusercontent.com/andischocke/THWS-Masterarbeit/main/Avatars/",  Avatars[[#This Row],[Name]], ".jpg"), Avatars[[#This Row],[Name]], 0)</f>
        <v>#VALUE!</v>
      </c>
      <c r="F6" s="6">
        <f>INDEX(HD[Average], MATCH(A6, HD[Identifier], 0))</f>
        <v>61.75</v>
      </c>
      <c r="G6" s="6">
        <f>INDEX(AD[Average], MATCH(A6, AD[Identifier], 0))</f>
        <v>60.7</v>
      </c>
      <c r="H6" s="9" t="s">
        <v>449</v>
      </c>
      <c r="I6" s="9" t="s">
        <v>450</v>
      </c>
      <c r="J6" s="10" t="s">
        <v>447</v>
      </c>
      <c r="K6" s="9" t="s">
        <v>451</v>
      </c>
    </row>
    <row r="7" spans="1:11" ht="75" customHeight="1" x14ac:dyDescent="0.25">
      <c r="A7" s="5">
        <v>6</v>
      </c>
      <c r="B7" s="5" t="s">
        <v>34</v>
      </c>
      <c r="C7" s="5" t="s">
        <v>230</v>
      </c>
      <c r="D7" s="2" t="s">
        <v>239</v>
      </c>
      <c r="E7" s="5" t="e" vm="6">
        <f>_xlfn.IMAGE(CONCATENATE("https://raw.githubusercontent.com/andischocke/THWS-Masterarbeit/main/Avatars/",  Avatars[[#This Row],[Name]], ".jpg"), Avatars[[#This Row],[Name]], 0)</f>
        <v>#VALUE!</v>
      </c>
      <c r="F7" s="6">
        <f>INDEX(HD[Average], MATCH(A7, HD[Identifier], 0))</f>
        <v>67.416666666666671</v>
      </c>
      <c r="G7" s="6">
        <f>INDEX(AD[Average], MATCH(A7, AD[Identifier], 0))</f>
        <v>56.3</v>
      </c>
      <c r="H7" s="9" t="s">
        <v>449</v>
      </c>
      <c r="I7" s="9" t="s">
        <v>446</v>
      </c>
      <c r="J7" s="10" t="s">
        <v>447</v>
      </c>
      <c r="K7" s="9" t="s">
        <v>451</v>
      </c>
    </row>
    <row r="8" spans="1:11" ht="75" customHeight="1" x14ac:dyDescent="0.25">
      <c r="A8" s="5">
        <v>7</v>
      </c>
      <c r="B8" s="5" t="s">
        <v>35</v>
      </c>
      <c r="C8" s="5" t="s">
        <v>230</v>
      </c>
      <c r="D8" s="2" t="s">
        <v>240</v>
      </c>
      <c r="E8" s="5" t="e" vm="7">
        <f>_xlfn.IMAGE(CONCATENATE("https://raw.githubusercontent.com/andischocke/THWS-Masterarbeit/main/Avatars/",  Avatars[[#This Row],[Name]], ".jpg"), Avatars[[#This Row],[Name]], 0)</f>
        <v>#VALUE!</v>
      </c>
      <c r="F8" s="6">
        <f>INDEX(HD[Average], MATCH(A8, HD[Identifier], 0))</f>
        <v>69.875</v>
      </c>
      <c r="G8" s="6">
        <f>INDEX(AD[Average], MATCH(A8, AD[Identifier], 0))</f>
        <v>58.4</v>
      </c>
      <c r="H8" s="9" t="s">
        <v>449</v>
      </c>
      <c r="I8" s="9" t="s">
        <v>446</v>
      </c>
      <c r="J8" s="10" t="s">
        <v>447</v>
      </c>
      <c r="K8" s="9" t="s">
        <v>451</v>
      </c>
    </row>
    <row r="9" spans="1:11" ht="75" customHeight="1" x14ac:dyDescent="0.25">
      <c r="A9" s="5">
        <v>8</v>
      </c>
      <c r="B9" s="5" t="s">
        <v>36</v>
      </c>
      <c r="C9" s="5" t="s">
        <v>231</v>
      </c>
      <c r="D9" s="2" t="s">
        <v>241</v>
      </c>
      <c r="E9" s="5" t="e" vm="8">
        <f>_xlfn.IMAGE(CONCATENATE("https://raw.githubusercontent.com/andischocke/THWS-Masterarbeit/main/Avatars/",  Avatars[[#This Row],[Name]], ".png"), Avatars[[#This Row],[Name]], 0)</f>
        <v>#VALUE!</v>
      </c>
      <c r="F9" s="6">
        <f>INDEX(HD[Average], MATCH(A9, HD[Identifier], 0))</f>
        <v>19.041666666666668</v>
      </c>
      <c r="G9" s="6">
        <f>INDEX(AD[Average], MATCH(A9, AD[Identifier], 0))</f>
        <v>31.45</v>
      </c>
      <c r="H9" s="9" t="s">
        <v>452</v>
      </c>
      <c r="I9" s="9" t="s">
        <v>446</v>
      </c>
      <c r="J9" s="10" t="s">
        <v>453</v>
      </c>
      <c r="K9" s="9" t="s">
        <v>454</v>
      </c>
    </row>
    <row r="10" spans="1:11" ht="75" customHeight="1" x14ac:dyDescent="0.25">
      <c r="A10" s="5">
        <v>9</v>
      </c>
      <c r="B10" s="5" t="s">
        <v>37</v>
      </c>
      <c r="C10" s="5" t="s">
        <v>232</v>
      </c>
      <c r="D10" s="2" t="s">
        <v>242</v>
      </c>
      <c r="E10" s="5" t="e" vm="9">
        <f>_xlfn.IMAGE(CONCATENATE("https://raw.githubusercontent.com/andischocke/THWS-Masterarbeit/main/Avatars/",  Avatars[[#This Row],[Name]], ".jpg"), Avatars[[#This Row],[Name]], 0)</f>
        <v>#VALUE!</v>
      </c>
      <c r="F10" s="6">
        <f>INDEX(HD[Average], MATCH(A10, HD[Identifier], 0))</f>
        <v>26.291666666666668</v>
      </c>
      <c r="G10" s="6">
        <f>INDEX(AD[Average], MATCH(A10, AD[Identifier], 0))</f>
        <v>51.3</v>
      </c>
      <c r="H10" s="9" t="s">
        <v>452</v>
      </c>
      <c r="I10" s="9" t="s">
        <v>446</v>
      </c>
      <c r="J10" s="10" t="s">
        <v>447</v>
      </c>
      <c r="K10" s="9" t="s">
        <v>455</v>
      </c>
    </row>
    <row r="11" spans="1:11" ht="75" customHeight="1" x14ac:dyDescent="0.25">
      <c r="A11" s="5">
        <v>10</v>
      </c>
      <c r="B11" s="5" t="s">
        <v>38</v>
      </c>
      <c r="C11" s="5" t="s">
        <v>229</v>
      </c>
      <c r="D11" s="2" t="s">
        <v>243</v>
      </c>
      <c r="E11" s="5" t="e" vm="10">
        <f>_xlfn.IMAGE(CONCATENATE("https://raw.githubusercontent.com/andischocke/THWS-Masterarbeit/main/Avatars/",  Avatars[[#This Row],[Name]], ".jpg"), Avatars[[#This Row],[Name]], 0)</f>
        <v>#VALUE!</v>
      </c>
      <c r="F11" s="6">
        <f>INDEX(HD[Average], MATCH(A11, HD[Identifier], 0))</f>
        <v>43.75</v>
      </c>
      <c r="G11" s="6">
        <f>INDEX(AD[Average], MATCH(A11, AD[Identifier], 0))</f>
        <v>39.5</v>
      </c>
      <c r="H11" s="9" t="s">
        <v>449</v>
      </c>
      <c r="I11" s="9" t="s">
        <v>450</v>
      </c>
      <c r="J11" s="10" t="s">
        <v>456</v>
      </c>
      <c r="K11" s="9" t="s">
        <v>451</v>
      </c>
    </row>
    <row r="12" spans="1:11" ht="75" customHeight="1" x14ac:dyDescent="0.25">
      <c r="A12" s="5">
        <v>11</v>
      </c>
      <c r="B12" s="5" t="s">
        <v>39</v>
      </c>
      <c r="C12" s="5" t="s">
        <v>229</v>
      </c>
      <c r="D12" s="2" t="s">
        <v>244</v>
      </c>
      <c r="E12" s="5" t="e" vm="11">
        <f>_xlfn.IMAGE(CONCATENATE("https://raw.githubusercontent.com/andischocke/THWS-Masterarbeit/main/Avatars/",  Avatars[[#This Row],[Name]], ".jpg"), Avatars[[#This Row],[Name]], 0)</f>
        <v>#VALUE!</v>
      </c>
      <c r="F12" s="6">
        <f>INDEX(HD[Average], MATCH(A12, HD[Identifier], 0))</f>
        <v>47.458333333333336</v>
      </c>
      <c r="G12" s="6">
        <f>INDEX(AD[Average], MATCH(A12, AD[Identifier], 0))</f>
        <v>37.700000000000003</v>
      </c>
      <c r="H12" s="9" t="s">
        <v>449</v>
      </c>
      <c r="I12" s="9" t="s">
        <v>446</v>
      </c>
      <c r="J12" s="10" t="s">
        <v>456</v>
      </c>
      <c r="K12" s="9" t="s">
        <v>451</v>
      </c>
    </row>
    <row r="13" spans="1:11" ht="75" customHeight="1" x14ac:dyDescent="0.25">
      <c r="A13" s="5">
        <v>12</v>
      </c>
      <c r="B13" s="5" t="s">
        <v>40</v>
      </c>
      <c r="C13" s="5" t="s">
        <v>231</v>
      </c>
      <c r="D13" s="2" t="s">
        <v>245</v>
      </c>
      <c r="E13" s="5" t="e" vm="12">
        <f>_xlfn.IMAGE(CONCATENATE("https://raw.githubusercontent.com/andischocke/THWS-Masterarbeit/main/Avatars/",  Avatars[[#This Row],[Name]], ".png"), Avatars[[#This Row],[Name]], 0)</f>
        <v>#VALUE!</v>
      </c>
      <c r="F13" s="6">
        <f>INDEX(HD[Average], MATCH(A13, HD[Identifier], 0))</f>
        <v>55.375</v>
      </c>
      <c r="G13" s="6">
        <f>INDEX(AD[Average], MATCH(A13, AD[Identifier], 0))</f>
        <v>40.75</v>
      </c>
      <c r="H13" s="9" t="s">
        <v>445</v>
      </c>
      <c r="I13" s="9" t="s">
        <v>446</v>
      </c>
      <c r="J13" s="10" t="s">
        <v>447</v>
      </c>
      <c r="K13" s="9" t="s">
        <v>451</v>
      </c>
    </row>
    <row r="14" spans="1:11" ht="75" customHeight="1" x14ac:dyDescent="0.25">
      <c r="A14" s="5">
        <v>13</v>
      </c>
      <c r="B14" s="5" t="s">
        <v>41</v>
      </c>
      <c r="C14" s="5" t="s">
        <v>229</v>
      </c>
      <c r="D14" s="2" t="s">
        <v>246</v>
      </c>
      <c r="E14" s="5" t="e" vm="13">
        <f>_xlfn.IMAGE(CONCATENATE("https://raw.githubusercontent.com/andischocke/THWS-Masterarbeit/main/Avatars/",  Avatars[[#This Row],[Name]], ".jpg"), Avatars[[#This Row],[Name]], 0)</f>
        <v>#VALUE!</v>
      </c>
      <c r="F14" s="6">
        <f>INDEX(HD[Average], MATCH(A14, HD[Identifier], 0))</f>
        <v>68.541666666666671</v>
      </c>
      <c r="G14" s="6">
        <f>INDEX(AD[Average], MATCH(A14, AD[Identifier], 0))</f>
        <v>54</v>
      </c>
      <c r="H14" s="9" t="s">
        <v>449</v>
      </c>
      <c r="I14" s="9" t="s">
        <v>446</v>
      </c>
      <c r="J14" s="10" t="s">
        <v>447</v>
      </c>
      <c r="K14" s="9" t="s">
        <v>451</v>
      </c>
    </row>
    <row r="15" spans="1:11" ht="75" customHeight="1" x14ac:dyDescent="0.25">
      <c r="A15" s="5">
        <v>14</v>
      </c>
      <c r="B15" s="5" t="s">
        <v>42</v>
      </c>
      <c r="C15" s="5" t="s">
        <v>229</v>
      </c>
      <c r="D15" s="2" t="s">
        <v>247</v>
      </c>
      <c r="E15" s="5" t="e" vm="14">
        <f>_xlfn.IMAGE(CONCATENATE("https://raw.githubusercontent.com/andischocke/THWS-Masterarbeit/main/Avatars/",  Avatars[[#This Row],[Name]], ".jpg"), Avatars[[#This Row],[Name]], 0)</f>
        <v>#VALUE!</v>
      </c>
      <c r="F15" s="6">
        <f>INDEX(HD[Average], MATCH(A15, HD[Identifier], 0))</f>
        <v>50.416666666666664</v>
      </c>
      <c r="G15" s="6">
        <f>INDEX(AD[Average], MATCH(A15, AD[Identifier], 0))</f>
        <v>75.3</v>
      </c>
      <c r="H15" s="9" t="s">
        <v>457</v>
      </c>
      <c r="I15" s="9" t="s">
        <v>450</v>
      </c>
      <c r="J15" s="10" t="s">
        <v>447</v>
      </c>
      <c r="K15" s="9" t="s">
        <v>451</v>
      </c>
    </row>
    <row r="16" spans="1:11" ht="75" customHeight="1" x14ac:dyDescent="0.25">
      <c r="A16" s="5">
        <v>15</v>
      </c>
      <c r="B16" s="5" t="s">
        <v>43</v>
      </c>
      <c r="C16" s="5" t="s">
        <v>231</v>
      </c>
      <c r="D16" s="2" t="s">
        <v>248</v>
      </c>
      <c r="E16" s="5" t="e" vm="15">
        <f>_xlfn.IMAGE(CONCATENATE("https://raw.githubusercontent.com/andischocke/THWS-Masterarbeit/main/Avatars/",  Avatars[[#This Row],[Name]], ".png"), Avatars[[#This Row],[Name]], 0)</f>
        <v>#VALUE!</v>
      </c>
      <c r="F16" s="6">
        <f>INDEX(HD[Average], MATCH(A16, HD[Identifier], 0))</f>
        <v>21.083333333333332</v>
      </c>
      <c r="G16" s="6">
        <f>INDEX(AD[Average], MATCH(A16, AD[Identifier], 0))</f>
        <v>45.5</v>
      </c>
      <c r="H16" s="9" t="s">
        <v>452</v>
      </c>
      <c r="I16" s="9" t="s">
        <v>446</v>
      </c>
      <c r="J16" s="10" t="s">
        <v>456</v>
      </c>
      <c r="K16" s="9" t="s">
        <v>451</v>
      </c>
    </row>
    <row r="17" spans="1:11" ht="75" customHeight="1" x14ac:dyDescent="0.25">
      <c r="A17" s="5">
        <v>16</v>
      </c>
      <c r="B17" s="5" t="s">
        <v>44</v>
      </c>
      <c r="C17" s="5" t="s">
        <v>229</v>
      </c>
      <c r="D17" s="2" t="s">
        <v>249</v>
      </c>
      <c r="E17" s="5" t="e" vm="16">
        <f>_xlfn.IMAGE(CONCATENATE("https://raw.githubusercontent.com/andischocke/THWS-Masterarbeit/main/Avatars/",  Avatars[[#This Row],[Name]], ".jpg"), Avatars[[#This Row],[Name]], 0)</f>
        <v>#VALUE!</v>
      </c>
      <c r="F17" s="6">
        <f>INDEX(HD[Average], MATCH(A17, HD[Identifier], 0))</f>
        <v>41.916666666666664</v>
      </c>
      <c r="G17" s="6">
        <f>INDEX(AD[Average], MATCH(A17, AD[Identifier], 0))</f>
        <v>64.55</v>
      </c>
      <c r="H17" s="9" t="s">
        <v>458</v>
      </c>
      <c r="I17" s="9" t="s">
        <v>450</v>
      </c>
      <c r="J17" s="10" t="s">
        <v>447</v>
      </c>
      <c r="K17" s="9" t="s">
        <v>454</v>
      </c>
    </row>
    <row r="18" spans="1:11" ht="75" customHeight="1" x14ac:dyDescent="0.25">
      <c r="A18" s="5">
        <v>17</v>
      </c>
      <c r="B18" s="5" t="s">
        <v>45</v>
      </c>
      <c r="C18" s="5" t="s">
        <v>232</v>
      </c>
      <c r="D18" s="2" t="s">
        <v>250</v>
      </c>
      <c r="E18" s="5" t="e" vm="17">
        <f>_xlfn.IMAGE(CONCATENATE("https://raw.githubusercontent.com/andischocke/THWS-Masterarbeit/main/Avatars/",  Avatars[[#This Row],[Name]], ".jpg"), Avatars[[#This Row],[Name]], 0)</f>
        <v>#VALUE!</v>
      </c>
      <c r="F18" s="6">
        <f>INDEX(HD[Average], MATCH(A18, HD[Identifier], 0))</f>
        <v>21.75</v>
      </c>
      <c r="G18" s="6">
        <f>INDEX(AD[Average], MATCH(A18, AD[Identifier], 0))</f>
        <v>46.15</v>
      </c>
      <c r="H18" s="9" t="s">
        <v>452</v>
      </c>
      <c r="I18" s="9" t="s">
        <v>446</v>
      </c>
      <c r="J18" s="10" t="s">
        <v>447</v>
      </c>
      <c r="K18" s="9" t="s">
        <v>455</v>
      </c>
    </row>
    <row r="19" spans="1:11" ht="75" customHeight="1" x14ac:dyDescent="0.25">
      <c r="A19" s="5">
        <v>18</v>
      </c>
      <c r="B19" s="5" t="s">
        <v>46</v>
      </c>
      <c r="C19" s="5" t="s">
        <v>231</v>
      </c>
      <c r="D19" s="2" t="s">
        <v>251</v>
      </c>
      <c r="E19" s="5" t="e" vm="18">
        <f>_xlfn.IMAGE(CONCATENATE("https://raw.githubusercontent.com/andischocke/THWS-Masterarbeit/main/Avatars/",  Avatars[[#This Row],[Name]], ".png"), Avatars[[#This Row],[Name]], 0)</f>
        <v>#VALUE!</v>
      </c>
      <c r="F19" s="6">
        <f>INDEX(HD[Average], MATCH(A19, HD[Identifier], 0))</f>
        <v>51.166666666666664</v>
      </c>
      <c r="G19" s="6">
        <f>INDEX(AD[Average], MATCH(A19, AD[Identifier], 0))</f>
        <v>53.75</v>
      </c>
      <c r="H19" s="9" t="s">
        <v>445</v>
      </c>
      <c r="I19" s="9" t="s">
        <v>446</v>
      </c>
      <c r="J19" s="10" t="s">
        <v>447</v>
      </c>
      <c r="K19" s="9" t="s">
        <v>451</v>
      </c>
    </row>
    <row r="20" spans="1:11" ht="75" customHeight="1" x14ac:dyDescent="0.25">
      <c r="A20" s="5">
        <v>19</v>
      </c>
      <c r="B20" s="5" t="s">
        <v>47</v>
      </c>
      <c r="C20" s="5" t="s">
        <v>229</v>
      </c>
      <c r="D20" s="2" t="s">
        <v>252</v>
      </c>
      <c r="E20" s="5" t="e" vm="19">
        <f>_xlfn.IMAGE(CONCATENATE("https://raw.githubusercontent.com/andischocke/THWS-Masterarbeit/main/Avatars/",  Avatars[[#This Row],[Name]], ".jpg"), Avatars[[#This Row],[Name]], 0)</f>
        <v>#VALUE!</v>
      </c>
      <c r="F20" s="6">
        <f>INDEX(HD[Average], MATCH(A20, HD[Identifier], 0))</f>
        <v>62.666666666666664</v>
      </c>
      <c r="G20" s="6">
        <f>INDEX(AD[Average], MATCH(A20, AD[Identifier], 0))</f>
        <v>66.05</v>
      </c>
      <c r="H20" s="9" t="s">
        <v>449</v>
      </c>
      <c r="I20" s="9" t="s">
        <v>450</v>
      </c>
      <c r="J20" s="10" t="s">
        <v>447</v>
      </c>
      <c r="K20" s="9" t="s">
        <v>451</v>
      </c>
    </row>
    <row r="21" spans="1:11" ht="75" customHeight="1" x14ac:dyDescent="0.25">
      <c r="A21" s="5">
        <v>20</v>
      </c>
      <c r="B21" s="5" t="s">
        <v>48</v>
      </c>
      <c r="C21" s="5" t="s">
        <v>231</v>
      </c>
      <c r="D21" s="2" t="s">
        <v>253</v>
      </c>
      <c r="E21" s="5" t="e" vm="20">
        <f>_xlfn.IMAGE(CONCATENATE("https://raw.githubusercontent.com/andischocke/THWS-Masterarbeit/main/Avatars/",  Avatars[[#This Row],[Name]], ".png"), Avatars[[#This Row],[Name]], 0)</f>
        <v>#VALUE!</v>
      </c>
      <c r="F21" s="6">
        <f>INDEX(HD[Average], MATCH(A21, HD[Identifier], 0))</f>
        <v>16.625</v>
      </c>
      <c r="G21" s="6">
        <f>INDEX(AD[Average], MATCH(A21, AD[Identifier], 0))</f>
        <v>41</v>
      </c>
      <c r="H21" s="9" t="s">
        <v>457</v>
      </c>
      <c r="I21" s="9" t="s">
        <v>450</v>
      </c>
      <c r="J21" s="10" t="s">
        <v>456</v>
      </c>
      <c r="K21" s="9" t="s">
        <v>451</v>
      </c>
    </row>
    <row r="22" spans="1:11" ht="75" customHeight="1" x14ac:dyDescent="0.25">
      <c r="A22" s="5">
        <v>21</v>
      </c>
      <c r="B22" s="5" t="s">
        <v>49</v>
      </c>
      <c r="C22" s="5" t="s">
        <v>232</v>
      </c>
      <c r="D22" s="2" t="s">
        <v>254</v>
      </c>
      <c r="E22" s="5" t="e" vm="21">
        <f>_xlfn.IMAGE(CONCATENATE("https://raw.githubusercontent.com/andischocke/THWS-Masterarbeit/main/Avatars/",  Avatars[[#This Row],[Name]], ".jpg"), Avatars[[#This Row],[Name]], 0)</f>
        <v>#VALUE!</v>
      </c>
      <c r="F22" s="6">
        <f>INDEX(HD[Average], MATCH(A22, HD[Identifier], 0))</f>
        <v>23.75</v>
      </c>
      <c r="G22" s="6">
        <f>INDEX(AD[Average], MATCH(A22, AD[Identifier], 0))</f>
        <v>37.450000000000003</v>
      </c>
      <c r="H22" s="9" t="s">
        <v>452</v>
      </c>
      <c r="I22" s="9" t="s">
        <v>446</v>
      </c>
      <c r="J22" s="10" t="s">
        <v>447</v>
      </c>
      <c r="K22" s="9" t="s">
        <v>455</v>
      </c>
    </row>
    <row r="23" spans="1:11" ht="75" customHeight="1" x14ac:dyDescent="0.25">
      <c r="A23" s="5">
        <v>22</v>
      </c>
      <c r="B23" s="5" t="s">
        <v>50</v>
      </c>
      <c r="C23" s="5" t="s">
        <v>232</v>
      </c>
      <c r="D23" s="2" t="s">
        <v>255</v>
      </c>
      <c r="E23" s="5" t="e" vm="22">
        <f>_xlfn.IMAGE(CONCATENATE("https://raw.githubusercontent.com/andischocke/THWS-Masterarbeit/main/Avatars/",  Avatars[[#This Row],[Name]], ".jpg"), Avatars[[#This Row],[Name]], 0)</f>
        <v>#VALUE!</v>
      </c>
      <c r="F23" s="6">
        <f>INDEX(HD[Average], MATCH(A23, HD[Identifier], 0))</f>
        <v>24.166666666666668</v>
      </c>
      <c r="G23" s="6">
        <f>INDEX(AD[Average], MATCH(A23, AD[Identifier], 0))</f>
        <v>28.2</v>
      </c>
      <c r="H23" s="9" t="s">
        <v>452</v>
      </c>
      <c r="I23" s="9" t="s">
        <v>450</v>
      </c>
      <c r="J23" s="10" t="s">
        <v>447</v>
      </c>
      <c r="K23" s="9" t="s">
        <v>455</v>
      </c>
    </row>
    <row r="24" spans="1:11" ht="75" customHeight="1" x14ac:dyDescent="0.25">
      <c r="A24" s="5">
        <v>23</v>
      </c>
      <c r="B24" s="5" t="s">
        <v>51</v>
      </c>
      <c r="C24" s="5" t="s">
        <v>232</v>
      </c>
      <c r="D24" s="2" t="s">
        <v>256</v>
      </c>
      <c r="E24" s="5" t="e" vm="23">
        <f>_xlfn.IMAGE(CONCATENATE("https://raw.githubusercontent.com/andischocke/THWS-Masterarbeit/main/Avatars/",  Avatars[[#This Row],[Name]], ".jpg"), Avatars[[#This Row],[Name]], 0)</f>
        <v>#VALUE!</v>
      </c>
      <c r="F24" s="6">
        <f>INDEX(HD[Average], MATCH(A24, HD[Identifier], 0))</f>
        <v>21.041666666666668</v>
      </c>
      <c r="G24" s="6">
        <f>INDEX(AD[Average], MATCH(A24, AD[Identifier], 0))</f>
        <v>61</v>
      </c>
      <c r="H24" s="9" t="s">
        <v>458</v>
      </c>
      <c r="I24" s="9" t="s">
        <v>450</v>
      </c>
      <c r="J24" s="10" t="s">
        <v>447</v>
      </c>
      <c r="K24" s="9" t="s">
        <v>454</v>
      </c>
    </row>
    <row r="25" spans="1:11" ht="75" customHeight="1" x14ac:dyDescent="0.25">
      <c r="A25" s="5">
        <v>24</v>
      </c>
      <c r="B25" s="5" t="s">
        <v>52</v>
      </c>
      <c r="C25" s="5" t="s">
        <v>232</v>
      </c>
      <c r="D25" s="2" t="s">
        <v>257</v>
      </c>
      <c r="E25" s="5" t="e" vm="24">
        <f>_xlfn.IMAGE(CONCATENATE("https://raw.githubusercontent.com/andischocke/THWS-Masterarbeit/main/Avatars/",  Avatars[[#This Row],[Name]], ".jpg"), Avatars[[#This Row],[Name]], 0)</f>
        <v>#VALUE!</v>
      </c>
      <c r="F25" s="6">
        <f>INDEX(HD[Average], MATCH(A25, HD[Identifier], 0))</f>
        <v>22.166666666666668</v>
      </c>
      <c r="G25" s="6">
        <f>INDEX(AD[Average], MATCH(A25, AD[Identifier], 0))</f>
        <v>60.85</v>
      </c>
      <c r="H25" s="9" t="s">
        <v>458</v>
      </c>
      <c r="I25" s="9" t="s">
        <v>450</v>
      </c>
      <c r="J25" s="10" t="s">
        <v>447</v>
      </c>
      <c r="K25" s="9" t="s">
        <v>454</v>
      </c>
    </row>
    <row r="26" spans="1:11" ht="75" customHeight="1" x14ac:dyDescent="0.25">
      <c r="A26" s="5">
        <v>25</v>
      </c>
      <c r="B26" s="5" t="s">
        <v>53</v>
      </c>
      <c r="C26" s="5" t="s">
        <v>232</v>
      </c>
      <c r="D26" s="2" t="s">
        <v>258</v>
      </c>
      <c r="E26" s="5" t="e" vm="25">
        <f>_xlfn.IMAGE(CONCATENATE("https://raw.githubusercontent.com/andischocke/THWS-Masterarbeit/main/Avatars/",  Avatars[[#This Row],[Name]], ".jpg"), Avatars[[#This Row],[Name]], 0)</f>
        <v>#VALUE!</v>
      </c>
      <c r="F26" s="6">
        <f>INDEX(HD[Average], MATCH(A26, HD[Identifier], 0))</f>
        <v>20.916666666666668</v>
      </c>
      <c r="G26" s="6">
        <f>INDEX(AD[Average], MATCH(A26, AD[Identifier], 0))</f>
        <v>57.1</v>
      </c>
      <c r="H26" s="9" t="s">
        <v>458</v>
      </c>
      <c r="I26" s="9" t="s">
        <v>450</v>
      </c>
      <c r="J26" s="10" t="s">
        <v>447</v>
      </c>
      <c r="K26" s="9" t="s">
        <v>454</v>
      </c>
    </row>
    <row r="27" spans="1:11" ht="75" customHeight="1" x14ac:dyDescent="0.25">
      <c r="A27" s="5">
        <v>26</v>
      </c>
      <c r="B27" s="5" t="s">
        <v>54</v>
      </c>
      <c r="C27" s="5" t="s">
        <v>233</v>
      </c>
      <c r="D27" s="2" t="s">
        <v>259</v>
      </c>
      <c r="E27" s="5" t="e" vm="26">
        <f>_xlfn.IMAGE(CONCATENATE("https://raw.githubusercontent.com/andischocke/THWS-Masterarbeit/main/Avatars/",  Avatars[[#This Row],[Name]], ".jpg"), Avatars[[#This Row],[Name]], 0)</f>
        <v>#VALUE!</v>
      </c>
      <c r="F27" s="6">
        <f>INDEX(HD[Average], MATCH(A27, HD[Identifier], 0))</f>
        <v>25.5</v>
      </c>
      <c r="G27" s="6">
        <f>INDEX(AD[Average], MATCH(A27, AD[Identifier], 0))</f>
        <v>57.05</v>
      </c>
      <c r="H27" s="9" t="s">
        <v>458</v>
      </c>
      <c r="I27" s="9" t="s">
        <v>446</v>
      </c>
      <c r="J27" s="10" t="s">
        <v>447</v>
      </c>
      <c r="K27" s="9" t="s">
        <v>454</v>
      </c>
    </row>
    <row r="28" spans="1:11" ht="75" customHeight="1" x14ac:dyDescent="0.25">
      <c r="A28" s="5">
        <v>27</v>
      </c>
      <c r="B28" s="5" t="s">
        <v>55</v>
      </c>
      <c r="C28" s="5" t="s">
        <v>229</v>
      </c>
      <c r="D28" s="2" t="s">
        <v>260</v>
      </c>
      <c r="E28" s="5" t="e" vm="27">
        <f>_xlfn.IMAGE(CONCATENATE("https://raw.githubusercontent.com/andischocke/THWS-Masterarbeit/main/Avatars/",  Avatars[[#This Row],[Name]], ".jpg"), Avatars[[#This Row],[Name]], 0)</f>
        <v>#VALUE!</v>
      </c>
      <c r="F28" s="6">
        <f>INDEX(HD[Average], MATCH(A28, HD[Identifier], 0))</f>
        <v>47.25</v>
      </c>
      <c r="G28" s="6">
        <f>INDEX(AD[Average], MATCH(A28, AD[Identifier], 0))</f>
        <v>57.75</v>
      </c>
      <c r="H28" s="9" t="s">
        <v>458</v>
      </c>
      <c r="I28" s="9" t="s">
        <v>450</v>
      </c>
      <c r="J28" s="10" t="s">
        <v>447</v>
      </c>
      <c r="K28" s="9" t="s">
        <v>454</v>
      </c>
    </row>
    <row r="29" spans="1:11" ht="75" customHeight="1" x14ac:dyDescent="0.25">
      <c r="A29" s="5">
        <v>28</v>
      </c>
      <c r="B29" s="5" t="s">
        <v>56</v>
      </c>
      <c r="C29" s="5" t="s">
        <v>231</v>
      </c>
      <c r="D29" s="2" t="s">
        <v>261</v>
      </c>
      <c r="E29" s="5" t="e" vm="28">
        <f>_xlfn.IMAGE(CONCATENATE("https://raw.githubusercontent.com/andischocke/THWS-Masterarbeit/main/Avatars/",  Avatars[[#This Row],[Name]], ".png"), Avatars[[#This Row],[Name]], 0)</f>
        <v>#VALUE!</v>
      </c>
      <c r="F29" s="6">
        <f>INDEX(HD[Average], MATCH(A29, HD[Identifier], 0))</f>
        <v>35.625</v>
      </c>
      <c r="G29" s="6">
        <f>INDEX(AD[Average], MATCH(A29, AD[Identifier], 0))</f>
        <v>35.65</v>
      </c>
      <c r="H29" s="9" t="s">
        <v>445</v>
      </c>
      <c r="I29" s="9" t="s">
        <v>450</v>
      </c>
      <c r="J29" s="10" t="s">
        <v>447</v>
      </c>
      <c r="K29" s="9" t="s">
        <v>454</v>
      </c>
    </row>
    <row r="30" spans="1:11" ht="75" customHeight="1" x14ac:dyDescent="0.25">
      <c r="A30" s="5">
        <v>29</v>
      </c>
      <c r="B30" s="5" t="s">
        <v>57</v>
      </c>
      <c r="C30" s="5" t="s">
        <v>229</v>
      </c>
      <c r="D30" s="2" t="s">
        <v>262</v>
      </c>
      <c r="E30" s="5" t="e" vm="29">
        <f>_xlfn.IMAGE(CONCATENATE("https://raw.githubusercontent.com/andischocke/THWS-Masterarbeit/main/Avatars/",  Avatars[[#This Row],[Name]], ".jpg"), Avatars[[#This Row],[Name]], 0)</f>
        <v>#VALUE!</v>
      </c>
      <c r="F30" s="6">
        <f>INDEX(HD[Average], MATCH(A30, HD[Identifier], 0))</f>
        <v>56.041666666666664</v>
      </c>
      <c r="G30" s="6">
        <f>INDEX(AD[Average], MATCH(A30, AD[Identifier], 0))</f>
        <v>46</v>
      </c>
      <c r="H30" s="9" t="s">
        <v>449</v>
      </c>
      <c r="I30" s="9" t="s">
        <v>446</v>
      </c>
      <c r="J30" s="10" t="s">
        <v>456</v>
      </c>
      <c r="K30" s="9" t="s">
        <v>451</v>
      </c>
    </row>
    <row r="31" spans="1:11" ht="75" customHeight="1" x14ac:dyDescent="0.25">
      <c r="A31" s="5">
        <v>30</v>
      </c>
      <c r="B31" s="5" t="s">
        <v>58</v>
      </c>
      <c r="C31" s="5" t="s">
        <v>232</v>
      </c>
      <c r="D31" s="2" t="s">
        <v>263</v>
      </c>
      <c r="E31" s="5" t="e" vm="30">
        <f>_xlfn.IMAGE(CONCATENATE("https://raw.githubusercontent.com/andischocke/THWS-Masterarbeit/main/Avatars/",  Avatars[[#This Row],[Name]], ".jpg"), Avatars[[#This Row],[Name]], 0)</f>
        <v>#VALUE!</v>
      </c>
      <c r="F31" s="6">
        <f>INDEX(HD[Average], MATCH(A31, HD[Identifier], 0))</f>
        <v>23.625</v>
      </c>
      <c r="G31" s="6">
        <f>INDEX(AD[Average], MATCH(A31, AD[Identifier], 0))</f>
        <v>35</v>
      </c>
      <c r="H31" s="9" t="s">
        <v>452</v>
      </c>
      <c r="I31" s="9" t="s">
        <v>446</v>
      </c>
      <c r="J31" s="10" t="s">
        <v>453</v>
      </c>
      <c r="K31" s="9" t="s">
        <v>455</v>
      </c>
    </row>
    <row r="32" spans="1:11" ht="75" customHeight="1" x14ac:dyDescent="0.25">
      <c r="A32" s="5">
        <v>31</v>
      </c>
      <c r="B32" s="5" t="s">
        <v>59</v>
      </c>
      <c r="C32" s="5" t="s">
        <v>232</v>
      </c>
      <c r="D32" s="2" t="s">
        <v>264</v>
      </c>
      <c r="E32" s="5" t="e" vm="31">
        <f>_xlfn.IMAGE(CONCATENATE("https://raw.githubusercontent.com/andischocke/THWS-Masterarbeit/main/Avatars/",  Avatars[[#This Row],[Name]], ".jpg"), Avatars[[#This Row],[Name]], 0)</f>
        <v>#VALUE!</v>
      </c>
      <c r="F32" s="6">
        <f>INDEX(HD[Average], MATCH(A32, HD[Identifier], 0))</f>
        <v>20.25</v>
      </c>
      <c r="G32" s="6">
        <f>INDEX(AD[Average], MATCH(A32, AD[Identifier], 0))</f>
        <v>37.65</v>
      </c>
      <c r="H32" s="9" t="s">
        <v>452</v>
      </c>
      <c r="I32" s="9" t="s">
        <v>446</v>
      </c>
      <c r="J32" s="10" t="s">
        <v>453</v>
      </c>
      <c r="K32" s="9" t="s">
        <v>455</v>
      </c>
    </row>
    <row r="33" spans="1:11" ht="75" customHeight="1" x14ac:dyDescent="0.25">
      <c r="A33" s="5">
        <v>32</v>
      </c>
      <c r="B33" s="5" t="s">
        <v>60</v>
      </c>
      <c r="C33" s="5" t="s">
        <v>229</v>
      </c>
      <c r="D33" s="2" t="s">
        <v>265</v>
      </c>
      <c r="E33" s="5" t="e" vm="32">
        <f>_xlfn.IMAGE(CONCATENATE("https://raw.githubusercontent.com/andischocke/THWS-Masterarbeit/main/Avatars/",  Avatars[[#This Row],[Name]], ".jpg"), Avatars[[#This Row],[Name]], 0)</f>
        <v>#VALUE!</v>
      </c>
      <c r="F33" s="6">
        <f>INDEX(HD[Average], MATCH(A33, HD[Identifier], 0))</f>
        <v>22.833333333333332</v>
      </c>
      <c r="G33" s="6">
        <f>INDEX(AD[Average], MATCH(A33, AD[Identifier], 0))</f>
        <v>46.15</v>
      </c>
      <c r="H33" s="9" t="s">
        <v>452</v>
      </c>
      <c r="I33" s="9" t="s">
        <v>446</v>
      </c>
      <c r="J33" s="10" t="s">
        <v>447</v>
      </c>
      <c r="K33" s="9" t="s">
        <v>455</v>
      </c>
    </row>
    <row r="34" spans="1:11" ht="75" customHeight="1" x14ac:dyDescent="0.25">
      <c r="A34" s="5">
        <v>33</v>
      </c>
      <c r="B34" s="5" t="s">
        <v>61</v>
      </c>
      <c r="C34" s="5" t="s">
        <v>232</v>
      </c>
      <c r="D34" s="2" t="s">
        <v>266</v>
      </c>
      <c r="E34" s="5" t="e" vm="33">
        <f>_xlfn.IMAGE(CONCATENATE("https://raw.githubusercontent.com/andischocke/THWS-Masterarbeit/main/Avatars/",  Avatars[[#This Row],[Name]], ".jpg"), Avatars[[#This Row],[Name]], 0)</f>
        <v>#VALUE!</v>
      </c>
      <c r="F34" s="6">
        <f>INDEX(HD[Average], MATCH(A34, HD[Identifier], 0))</f>
        <v>19.25</v>
      </c>
      <c r="G34" s="6">
        <f>INDEX(AD[Average], MATCH(A34, AD[Identifier], 0))</f>
        <v>35.049999999999997</v>
      </c>
      <c r="H34" s="9" t="s">
        <v>452</v>
      </c>
      <c r="I34" s="9" t="s">
        <v>446</v>
      </c>
      <c r="J34" s="10" t="s">
        <v>447</v>
      </c>
      <c r="K34" s="9" t="s">
        <v>455</v>
      </c>
    </row>
    <row r="35" spans="1:11" ht="75" customHeight="1" x14ac:dyDescent="0.25">
      <c r="A35" s="5">
        <v>34</v>
      </c>
      <c r="B35" s="5" t="s">
        <v>62</v>
      </c>
      <c r="C35" s="5" t="s">
        <v>231</v>
      </c>
      <c r="D35" s="2" t="s">
        <v>267</v>
      </c>
      <c r="E35" s="5" t="e" vm="34">
        <f>_xlfn.IMAGE(CONCATENATE("https://raw.githubusercontent.com/andischocke/THWS-Masterarbeit/main/Avatars/",  Avatars[[#This Row],[Name]], ".png"), Avatars[[#This Row],[Name]], 0)</f>
        <v>#VALUE!</v>
      </c>
      <c r="F35" s="6">
        <f>INDEX(HD[Average], MATCH(A35, HD[Identifier], 0))</f>
        <v>8.7083333333333339</v>
      </c>
      <c r="G35" s="6">
        <f>INDEX(AD[Average], MATCH(A35, AD[Identifier], 0))</f>
        <v>22.35</v>
      </c>
      <c r="H35" s="9" t="s">
        <v>445</v>
      </c>
      <c r="I35" s="9" t="s">
        <v>459</v>
      </c>
      <c r="J35" s="10" t="s">
        <v>447</v>
      </c>
      <c r="K35" s="9" t="s">
        <v>454</v>
      </c>
    </row>
    <row r="36" spans="1:11" ht="75" customHeight="1" x14ac:dyDescent="0.25">
      <c r="A36" s="5">
        <v>35</v>
      </c>
      <c r="B36" s="5" t="s">
        <v>63</v>
      </c>
      <c r="C36" s="5" t="s">
        <v>232</v>
      </c>
      <c r="D36" s="2" t="s">
        <v>268</v>
      </c>
      <c r="E36" s="5" t="e" vm="35">
        <f>_xlfn.IMAGE(CONCATENATE("https://raw.githubusercontent.com/andischocke/THWS-Masterarbeit/main/Avatars/",  Avatars[[#This Row],[Name]], ".jpg"), Avatars[[#This Row],[Name]], 0)</f>
        <v>#VALUE!</v>
      </c>
      <c r="F36" s="6">
        <f>INDEX(HD[Average], MATCH(A36, HD[Identifier], 0))</f>
        <v>21.125</v>
      </c>
      <c r="G36" s="6">
        <f>INDEX(AD[Average], MATCH(A36, AD[Identifier], 0))</f>
        <v>63.75</v>
      </c>
      <c r="H36" s="9" t="s">
        <v>457</v>
      </c>
      <c r="I36" s="9" t="s">
        <v>450</v>
      </c>
      <c r="J36" s="10" t="s">
        <v>456</v>
      </c>
      <c r="K36" s="9" t="s">
        <v>451</v>
      </c>
    </row>
    <row r="37" spans="1:11" ht="75" customHeight="1" x14ac:dyDescent="0.25">
      <c r="A37" s="5">
        <v>36</v>
      </c>
      <c r="B37" s="5" t="s">
        <v>64</v>
      </c>
      <c r="C37" s="5" t="s">
        <v>231</v>
      </c>
      <c r="D37" s="2" t="s">
        <v>269</v>
      </c>
      <c r="E37" s="5" t="e" vm="36">
        <f>_xlfn.IMAGE(CONCATENATE("https://raw.githubusercontent.com/andischocke/THWS-Masterarbeit/main/Avatars/",  Avatars[[#This Row],[Name]], ".png"), Avatars[[#This Row],[Name]], 0)</f>
        <v>#VALUE!</v>
      </c>
      <c r="F37" s="6">
        <f>INDEX(HD[Average], MATCH(A37, HD[Identifier], 0))</f>
        <v>42.916666666666664</v>
      </c>
      <c r="G37" s="6">
        <f>INDEX(AD[Average], MATCH(A37, AD[Identifier], 0))</f>
        <v>42.65</v>
      </c>
      <c r="H37" s="9" t="s">
        <v>445</v>
      </c>
      <c r="I37" s="9" t="s">
        <v>446</v>
      </c>
      <c r="J37" s="10" t="s">
        <v>447</v>
      </c>
      <c r="K37" s="9" t="s">
        <v>451</v>
      </c>
    </row>
    <row r="38" spans="1:11" ht="75" customHeight="1" x14ac:dyDescent="0.25">
      <c r="A38" s="5">
        <v>37</v>
      </c>
      <c r="B38" s="5" t="s">
        <v>65</v>
      </c>
      <c r="C38" s="5" t="s">
        <v>231</v>
      </c>
      <c r="D38" s="2" t="s">
        <v>270</v>
      </c>
      <c r="E38" s="5" t="e" vm="37">
        <f>_xlfn.IMAGE(CONCATENATE("https://raw.githubusercontent.com/andischocke/THWS-Masterarbeit/main/Avatars/",  Avatars[[#This Row],[Name]], ".png"), Avatars[[#This Row],[Name]], 0)</f>
        <v>#VALUE!</v>
      </c>
      <c r="F38" s="6">
        <f>INDEX(HD[Average], MATCH(A38, HD[Identifier], 0))</f>
        <v>32.208333333333336</v>
      </c>
      <c r="G38" s="6">
        <f>INDEX(AD[Average], MATCH(A38, AD[Identifier], 0))</f>
        <v>37</v>
      </c>
      <c r="H38" s="9" t="s">
        <v>445</v>
      </c>
      <c r="I38" s="9" t="s">
        <v>446</v>
      </c>
      <c r="J38" s="10" t="s">
        <v>447</v>
      </c>
      <c r="K38" s="9" t="s">
        <v>451</v>
      </c>
    </row>
    <row r="39" spans="1:11" ht="75" customHeight="1" x14ac:dyDescent="0.25">
      <c r="A39" s="5">
        <v>38</v>
      </c>
      <c r="B39" s="5" t="s">
        <v>66</v>
      </c>
      <c r="C39" s="5" t="s">
        <v>231</v>
      </c>
      <c r="D39" s="2" t="s">
        <v>271</v>
      </c>
      <c r="E39" s="5" t="e" vm="38">
        <f>_xlfn.IMAGE(CONCATENATE("https://raw.githubusercontent.com/andischocke/THWS-Masterarbeit/main/Avatars/",  Avatars[[#This Row],[Name]], ".png"), Avatars[[#This Row],[Name]], 0)</f>
        <v>#VALUE!</v>
      </c>
      <c r="F39" s="6">
        <f>INDEX(HD[Average], MATCH(A39, HD[Identifier], 0))</f>
        <v>51.75</v>
      </c>
      <c r="G39" s="6">
        <f>INDEX(AD[Average], MATCH(A39, AD[Identifier], 0))</f>
        <v>42.2</v>
      </c>
      <c r="H39" s="9" t="s">
        <v>445</v>
      </c>
      <c r="I39" s="9" t="s">
        <v>446</v>
      </c>
      <c r="J39" s="10" t="s">
        <v>447</v>
      </c>
      <c r="K39" s="9" t="s">
        <v>451</v>
      </c>
    </row>
    <row r="40" spans="1:11" ht="75" customHeight="1" x14ac:dyDescent="0.25">
      <c r="A40" s="5">
        <v>39</v>
      </c>
      <c r="B40" s="5" t="s">
        <v>67</v>
      </c>
      <c r="C40" s="5" t="s">
        <v>229</v>
      </c>
      <c r="D40" s="2" t="s">
        <v>272</v>
      </c>
      <c r="E40" s="5" t="e" vm="39">
        <f>_xlfn.IMAGE(CONCATENATE("https://raw.githubusercontent.com/andischocke/THWS-Masterarbeit/main/Avatars/",  Avatars[[#This Row],[Name]], ".jpg"), Avatars[[#This Row],[Name]], 0)</f>
        <v>#VALUE!</v>
      </c>
      <c r="F40" s="6">
        <f>INDEX(HD[Average], MATCH(A40, HD[Identifier], 0))</f>
        <v>50.791666666666664</v>
      </c>
      <c r="G40" s="6">
        <f>INDEX(AD[Average], MATCH(A40, AD[Identifier], 0))</f>
        <v>60.45</v>
      </c>
      <c r="H40" s="9" t="s">
        <v>449</v>
      </c>
      <c r="I40" s="9" t="s">
        <v>450</v>
      </c>
      <c r="J40" s="10" t="s">
        <v>447</v>
      </c>
      <c r="K40" s="9" t="s">
        <v>448</v>
      </c>
    </row>
    <row r="41" spans="1:11" ht="75" customHeight="1" x14ac:dyDescent="0.25">
      <c r="A41" s="5">
        <v>40</v>
      </c>
      <c r="B41" s="5" t="s">
        <v>68</v>
      </c>
      <c r="C41" s="5" t="s">
        <v>229</v>
      </c>
      <c r="D41" s="2" t="s">
        <v>273</v>
      </c>
      <c r="E41" s="5" t="e" vm="40">
        <f>_xlfn.IMAGE(CONCATENATE("https://raw.githubusercontent.com/andischocke/THWS-Masterarbeit/main/Avatars/",  Avatars[[#This Row],[Name]], ".jpg"), Avatars[[#This Row],[Name]], 0)</f>
        <v>#VALUE!</v>
      </c>
      <c r="F41" s="6">
        <f>INDEX(HD[Average], MATCH(A41, HD[Identifier], 0))</f>
        <v>17</v>
      </c>
      <c r="G41" s="6">
        <f>INDEX(AD[Average], MATCH(A41, AD[Identifier], 0))</f>
        <v>50.4</v>
      </c>
      <c r="H41" s="9" t="s">
        <v>457</v>
      </c>
      <c r="I41" s="9" t="s">
        <v>450</v>
      </c>
      <c r="J41" s="10" t="s">
        <v>447</v>
      </c>
      <c r="K41" s="9" t="s">
        <v>448</v>
      </c>
    </row>
    <row r="42" spans="1:11" ht="75" customHeight="1" x14ac:dyDescent="0.25">
      <c r="A42" s="5">
        <v>41</v>
      </c>
      <c r="B42" s="5" t="s">
        <v>69</v>
      </c>
      <c r="C42" s="5" t="s">
        <v>230</v>
      </c>
      <c r="D42" s="2" t="s">
        <v>274</v>
      </c>
      <c r="E42" s="5" t="e" vm="41">
        <f>_xlfn.IMAGE(CONCATENATE("https://raw.githubusercontent.com/andischocke/THWS-Masterarbeit/main/Avatars/",  Avatars[[#This Row],[Name]], ".jpg"), Avatars[[#This Row],[Name]], 0)</f>
        <v>#VALUE!</v>
      </c>
      <c r="F42" s="6">
        <f>INDEX(HD[Average], MATCH(A42, HD[Identifier], 0))</f>
        <v>31.458333333333332</v>
      </c>
      <c r="G42" s="6">
        <f>INDEX(AD[Average], MATCH(A42, AD[Identifier], 0))</f>
        <v>61.05</v>
      </c>
      <c r="H42" s="9" t="s">
        <v>457</v>
      </c>
      <c r="I42" s="9" t="s">
        <v>446</v>
      </c>
      <c r="J42" s="10" t="s">
        <v>456</v>
      </c>
      <c r="K42" s="9" t="s">
        <v>451</v>
      </c>
    </row>
    <row r="43" spans="1:11" ht="75" customHeight="1" x14ac:dyDescent="0.25">
      <c r="A43" s="5">
        <v>42</v>
      </c>
      <c r="B43" s="5" t="s">
        <v>70</v>
      </c>
      <c r="C43" s="5" t="s">
        <v>229</v>
      </c>
      <c r="D43" s="2" t="s">
        <v>275</v>
      </c>
      <c r="E43" s="5" t="e" vm="42">
        <f>_xlfn.IMAGE(CONCATENATE("https://raw.githubusercontent.com/andischocke/THWS-Masterarbeit/main/Avatars/",  Avatars[[#This Row],[Name]], ".jpg"), Avatars[[#This Row],[Name]], 0)</f>
        <v>#VALUE!</v>
      </c>
      <c r="F43" s="6">
        <f>INDEX(HD[Average], MATCH(A43, HD[Identifier], 0))</f>
        <v>17.791666666666668</v>
      </c>
      <c r="G43" s="6">
        <f>INDEX(AD[Average], MATCH(A43, AD[Identifier], 0))</f>
        <v>47.35</v>
      </c>
      <c r="H43" s="9" t="s">
        <v>457</v>
      </c>
      <c r="I43" s="9" t="s">
        <v>446</v>
      </c>
      <c r="J43" s="10" t="s">
        <v>456</v>
      </c>
      <c r="K43" s="9" t="s">
        <v>451</v>
      </c>
    </row>
    <row r="44" spans="1:11" ht="75" customHeight="1" x14ac:dyDescent="0.25">
      <c r="A44" s="5">
        <v>43</v>
      </c>
      <c r="B44" s="5" t="s">
        <v>71</v>
      </c>
      <c r="C44" s="5" t="s">
        <v>229</v>
      </c>
      <c r="D44" s="2" t="s">
        <v>276</v>
      </c>
      <c r="E44" s="5" t="e" vm="43">
        <f>_xlfn.IMAGE(CONCATENATE("https://raw.githubusercontent.com/andischocke/THWS-Masterarbeit/main/Avatars/",  Avatars[[#This Row],[Name]], ".jpg"), Avatars[[#This Row],[Name]], 0)</f>
        <v>#VALUE!</v>
      </c>
      <c r="F44" s="6">
        <f>INDEX(HD[Average], MATCH(A44, HD[Identifier], 0))</f>
        <v>19.666666666666668</v>
      </c>
      <c r="G44" s="6">
        <f>INDEX(AD[Average], MATCH(A44, AD[Identifier], 0))</f>
        <v>48.15</v>
      </c>
      <c r="H44" s="9" t="s">
        <v>457</v>
      </c>
      <c r="I44" s="9" t="s">
        <v>446</v>
      </c>
      <c r="J44" s="10" t="s">
        <v>447</v>
      </c>
      <c r="K44" s="9" t="s">
        <v>448</v>
      </c>
    </row>
    <row r="45" spans="1:11" ht="75" customHeight="1" x14ac:dyDescent="0.25">
      <c r="A45" s="5">
        <v>44</v>
      </c>
      <c r="B45" s="5" t="s">
        <v>72</v>
      </c>
      <c r="C45" s="5" t="s">
        <v>229</v>
      </c>
      <c r="D45" s="2" t="s">
        <v>277</v>
      </c>
      <c r="E45" s="5" t="e" vm="44">
        <f>_xlfn.IMAGE(CONCATENATE("https://raw.githubusercontent.com/andischocke/THWS-Masterarbeit/main/Avatars/",  Avatars[[#This Row],[Name]], ".jpg"), Avatars[[#This Row],[Name]], 0)</f>
        <v>#VALUE!</v>
      </c>
      <c r="F45" s="6">
        <f>INDEX(HD[Average], MATCH(A45, HD[Identifier], 0))</f>
        <v>16.416666666666668</v>
      </c>
      <c r="G45" s="6">
        <f>INDEX(AD[Average], MATCH(A45, AD[Identifier], 0))</f>
        <v>48.2</v>
      </c>
      <c r="H45" s="9" t="s">
        <v>457</v>
      </c>
      <c r="I45" s="9" t="s">
        <v>446</v>
      </c>
      <c r="J45" s="10" t="s">
        <v>447</v>
      </c>
      <c r="K45" s="9" t="s">
        <v>448</v>
      </c>
    </row>
    <row r="46" spans="1:11" ht="75" customHeight="1" x14ac:dyDescent="0.25">
      <c r="A46" s="5">
        <v>45</v>
      </c>
      <c r="B46" s="5" t="s">
        <v>73</v>
      </c>
      <c r="C46" s="5" t="s">
        <v>230</v>
      </c>
      <c r="D46" s="2" t="s">
        <v>278</v>
      </c>
      <c r="E46" s="5" t="e" vm="45">
        <f>_xlfn.IMAGE(CONCATENATE("https://raw.githubusercontent.com/andischocke/THWS-Masterarbeit/main/Avatars/",  Avatars[[#This Row],[Name]], ".jpg"), Avatars[[#This Row],[Name]], 0)</f>
        <v>#VALUE!</v>
      </c>
      <c r="F46" s="6">
        <f>INDEX(HD[Average], MATCH(A46, HD[Identifier], 0))</f>
        <v>44.625</v>
      </c>
      <c r="G46" s="6">
        <f>INDEX(AD[Average], MATCH(A46, AD[Identifier], 0))</f>
        <v>65.75</v>
      </c>
      <c r="H46" s="9" t="s">
        <v>457</v>
      </c>
      <c r="I46" s="9" t="s">
        <v>450</v>
      </c>
      <c r="J46" s="10" t="s">
        <v>456</v>
      </c>
      <c r="K46" s="9" t="s">
        <v>451</v>
      </c>
    </row>
    <row r="47" spans="1:11" ht="75" customHeight="1" x14ac:dyDescent="0.25">
      <c r="A47" s="5">
        <v>46</v>
      </c>
      <c r="B47" s="5" t="s">
        <v>74</v>
      </c>
      <c r="C47" s="5" t="s">
        <v>229</v>
      </c>
      <c r="D47" s="2" t="s">
        <v>279</v>
      </c>
      <c r="E47" s="5" t="e" vm="46">
        <f>_xlfn.IMAGE(CONCATENATE("https://raw.githubusercontent.com/andischocke/THWS-Masterarbeit/main/Avatars/",  Avatars[[#This Row],[Name]], ".jpg"), Avatars[[#This Row],[Name]], 0)</f>
        <v>#VALUE!</v>
      </c>
      <c r="F47" s="6">
        <f>INDEX(HD[Average], MATCH(A47, HD[Identifier], 0))</f>
        <v>22.583333333333332</v>
      </c>
      <c r="G47" s="6">
        <f>INDEX(AD[Average], MATCH(A47, AD[Identifier], 0))</f>
        <v>49.45</v>
      </c>
      <c r="H47" s="9" t="s">
        <v>457</v>
      </c>
      <c r="I47" s="9" t="s">
        <v>446</v>
      </c>
      <c r="J47" s="10" t="s">
        <v>447</v>
      </c>
      <c r="K47" s="9" t="s">
        <v>451</v>
      </c>
    </row>
    <row r="48" spans="1:11" ht="75" customHeight="1" x14ac:dyDescent="0.25">
      <c r="A48" s="5">
        <v>47</v>
      </c>
      <c r="B48" s="5" t="s">
        <v>75</v>
      </c>
      <c r="C48" s="5" t="s">
        <v>230</v>
      </c>
      <c r="D48" s="2" t="s">
        <v>280</v>
      </c>
      <c r="E48" s="5" t="e" vm="47">
        <f>_xlfn.IMAGE(CONCATENATE("https://raw.githubusercontent.com/andischocke/THWS-Masterarbeit/main/Avatars/",  Avatars[[#This Row],[Name]], ".jpg"), Avatars[[#This Row],[Name]], 0)</f>
        <v>#VALUE!</v>
      </c>
      <c r="F48" s="6">
        <f>INDEX(HD[Average], MATCH(A48, HD[Identifier], 0))</f>
        <v>29.083333333333332</v>
      </c>
      <c r="G48" s="6">
        <f>INDEX(AD[Average], MATCH(A48, AD[Identifier], 0))</f>
        <v>67.150000000000006</v>
      </c>
      <c r="H48" s="9" t="s">
        <v>457</v>
      </c>
      <c r="I48" s="9" t="s">
        <v>450</v>
      </c>
      <c r="J48" s="10" t="s">
        <v>447</v>
      </c>
      <c r="K48" s="9" t="s">
        <v>448</v>
      </c>
    </row>
    <row r="49" spans="1:11" ht="75" customHeight="1" x14ac:dyDescent="0.25">
      <c r="A49" s="5">
        <v>48</v>
      </c>
      <c r="B49" s="5" t="s">
        <v>76</v>
      </c>
      <c r="C49" s="5" t="s">
        <v>229</v>
      </c>
      <c r="D49" s="2" t="s">
        <v>281</v>
      </c>
      <c r="E49" s="5" t="e" vm="48">
        <f>_xlfn.IMAGE(CONCATENATE("https://raw.githubusercontent.com/andischocke/THWS-Masterarbeit/main/Avatars/",  Avatars[[#This Row],[Name]], ".jpg"), Avatars[[#This Row],[Name]], 0)</f>
        <v>#VALUE!</v>
      </c>
      <c r="F49" s="6">
        <f>INDEX(HD[Average], MATCH(A49, HD[Identifier], 0))</f>
        <v>17.541666666666668</v>
      </c>
      <c r="G49" s="6">
        <f>INDEX(AD[Average], MATCH(A49, AD[Identifier], 0))</f>
        <v>56.7</v>
      </c>
      <c r="H49" s="9" t="s">
        <v>457</v>
      </c>
      <c r="I49" s="9" t="s">
        <v>450</v>
      </c>
      <c r="J49" s="10" t="s">
        <v>447</v>
      </c>
      <c r="K49" s="9" t="s">
        <v>448</v>
      </c>
    </row>
    <row r="50" spans="1:11" ht="75" customHeight="1" x14ac:dyDescent="0.25">
      <c r="A50" s="5">
        <v>49</v>
      </c>
      <c r="B50" s="5" t="s">
        <v>77</v>
      </c>
      <c r="C50" s="5" t="s">
        <v>229</v>
      </c>
      <c r="D50" s="2" t="s">
        <v>282</v>
      </c>
      <c r="E50" s="5" t="e" vm="49">
        <f>_xlfn.IMAGE(CONCATENATE("https://raw.githubusercontent.com/andischocke/THWS-Masterarbeit/main/Avatars/",  Avatars[[#This Row],[Name]], ".jpg"), Avatars[[#This Row],[Name]], 0)</f>
        <v>#VALUE!</v>
      </c>
      <c r="F50" s="6">
        <f>INDEX(HD[Average], MATCH(A50, HD[Identifier], 0))</f>
        <v>19.708333333333332</v>
      </c>
      <c r="G50" s="6">
        <f>INDEX(AD[Average], MATCH(A50, AD[Identifier], 0))</f>
        <v>49.2</v>
      </c>
      <c r="H50" s="9" t="s">
        <v>457</v>
      </c>
      <c r="I50" s="9" t="s">
        <v>446</v>
      </c>
      <c r="J50" s="10" t="s">
        <v>453</v>
      </c>
      <c r="K50" s="9" t="s">
        <v>451</v>
      </c>
    </row>
    <row r="51" spans="1:11" ht="75" customHeight="1" x14ac:dyDescent="0.25">
      <c r="A51" s="5">
        <v>50</v>
      </c>
      <c r="B51" s="5" t="s">
        <v>78</v>
      </c>
      <c r="C51" s="5" t="s">
        <v>229</v>
      </c>
      <c r="D51" s="2" t="s">
        <v>283</v>
      </c>
      <c r="E51" s="5" t="e" vm="50">
        <f>_xlfn.IMAGE(CONCATENATE("https://raw.githubusercontent.com/andischocke/THWS-Masterarbeit/main/Avatars/",  Avatars[[#This Row],[Name]], ".jpg"), Avatars[[#This Row],[Name]], 0)</f>
        <v>#VALUE!</v>
      </c>
      <c r="F51" s="6">
        <f>INDEX(HD[Average], MATCH(A51, HD[Identifier], 0))</f>
        <v>16.625</v>
      </c>
      <c r="G51" s="6">
        <f>INDEX(AD[Average], MATCH(A51, AD[Identifier], 0))</f>
        <v>36.299999999999997</v>
      </c>
      <c r="H51" s="9" t="s">
        <v>457</v>
      </c>
      <c r="I51" s="9" t="s">
        <v>450</v>
      </c>
      <c r="J51" s="10" t="s">
        <v>453</v>
      </c>
      <c r="K51" s="9" t="s">
        <v>451</v>
      </c>
    </row>
    <row r="52" spans="1:11" ht="75" customHeight="1" x14ac:dyDescent="0.25">
      <c r="A52" s="5">
        <v>51</v>
      </c>
      <c r="B52" s="5" t="s">
        <v>79</v>
      </c>
      <c r="C52" s="5" t="s">
        <v>229</v>
      </c>
      <c r="D52" s="2" t="s">
        <v>284</v>
      </c>
      <c r="E52" s="5" t="e" vm="51">
        <f>_xlfn.IMAGE(CONCATENATE("https://raw.githubusercontent.com/andischocke/THWS-Masterarbeit/main/Avatars/",  Avatars[[#This Row],[Name]], ".jpg"), Avatars[[#This Row],[Name]], 0)</f>
        <v>#VALUE!</v>
      </c>
      <c r="F52" s="6">
        <f>INDEX(HD[Average], MATCH(A52, HD[Identifier], 0))</f>
        <v>50.45</v>
      </c>
      <c r="G52" s="6">
        <f>INDEX(AD[Average], MATCH(A52, AD[Identifier], 0))</f>
        <v>46.32</v>
      </c>
      <c r="H52" s="9" t="s">
        <v>457</v>
      </c>
      <c r="I52" s="9" t="s">
        <v>450</v>
      </c>
      <c r="J52" s="10" t="s">
        <v>447</v>
      </c>
      <c r="K52" s="9" t="s">
        <v>451</v>
      </c>
    </row>
    <row r="53" spans="1:11" ht="75" customHeight="1" x14ac:dyDescent="0.25">
      <c r="A53" s="5">
        <v>52</v>
      </c>
      <c r="B53" s="5" t="s">
        <v>80</v>
      </c>
      <c r="C53" s="5" t="s">
        <v>229</v>
      </c>
      <c r="D53" s="2" t="s">
        <v>285</v>
      </c>
      <c r="E53" s="5" t="e" vm="52">
        <f>_xlfn.IMAGE(CONCATENATE("https://raw.githubusercontent.com/andischocke/THWS-Masterarbeit/main/Avatars/",  Avatars[[#This Row],[Name]], ".jpg"), Avatars[[#This Row],[Name]], 0)</f>
        <v>#VALUE!</v>
      </c>
      <c r="F53" s="6">
        <f>INDEX(HD[Average], MATCH(A53, HD[Identifier], 0))</f>
        <v>46.8</v>
      </c>
      <c r="G53" s="6">
        <f>INDEX(AD[Average], MATCH(A53, AD[Identifier], 0))</f>
        <v>49.76</v>
      </c>
      <c r="H53" s="9" t="s">
        <v>457</v>
      </c>
      <c r="I53" s="9" t="s">
        <v>446</v>
      </c>
      <c r="J53" s="10" t="s">
        <v>447</v>
      </c>
      <c r="K53" s="9" t="s">
        <v>448</v>
      </c>
    </row>
    <row r="54" spans="1:11" ht="75" customHeight="1" x14ac:dyDescent="0.25">
      <c r="A54" s="5">
        <v>53</v>
      </c>
      <c r="B54" s="5" t="s">
        <v>81</v>
      </c>
      <c r="C54" s="5" t="s">
        <v>229</v>
      </c>
      <c r="D54" s="2" t="s">
        <v>286</v>
      </c>
      <c r="E54" s="5" t="e" vm="53">
        <f>_xlfn.IMAGE(CONCATENATE("https://raw.githubusercontent.com/andischocke/THWS-Masterarbeit/main/Avatars/",  Avatars[[#This Row],[Name]], ".jpg"), Avatars[[#This Row],[Name]], 0)</f>
        <v>#VALUE!</v>
      </c>
      <c r="F54" s="6">
        <f>INDEX(HD[Average], MATCH(A54, HD[Identifier], 0))</f>
        <v>45.6</v>
      </c>
      <c r="G54" s="6">
        <f>INDEX(AD[Average], MATCH(A54, AD[Identifier], 0))</f>
        <v>31</v>
      </c>
      <c r="H54" s="9" t="s">
        <v>457</v>
      </c>
      <c r="I54" s="9" t="s">
        <v>446</v>
      </c>
      <c r="J54" s="10" t="s">
        <v>447</v>
      </c>
      <c r="K54" s="9" t="s">
        <v>451</v>
      </c>
    </row>
    <row r="55" spans="1:11" ht="75" customHeight="1" x14ac:dyDescent="0.25">
      <c r="A55" s="5">
        <v>54</v>
      </c>
      <c r="B55" s="5" t="s">
        <v>82</v>
      </c>
      <c r="C55" s="5" t="s">
        <v>229</v>
      </c>
      <c r="D55" s="2" t="s">
        <v>287</v>
      </c>
      <c r="E55" s="5" t="e" vm="54">
        <f>_xlfn.IMAGE(CONCATENATE("https://raw.githubusercontent.com/andischocke/THWS-Masterarbeit/main/Avatars/",  Avatars[[#This Row],[Name]], ".jpg"), Avatars[[#This Row],[Name]], 0)</f>
        <v>#VALUE!</v>
      </c>
      <c r="F55" s="6">
        <f>INDEX(HD[Average], MATCH(A55, HD[Identifier], 0))</f>
        <v>51</v>
      </c>
      <c r="G55" s="6">
        <f>INDEX(AD[Average], MATCH(A55, AD[Identifier], 0))</f>
        <v>63.76</v>
      </c>
      <c r="H55" s="9" t="s">
        <v>457</v>
      </c>
      <c r="I55" s="9" t="s">
        <v>446</v>
      </c>
      <c r="J55" s="10" t="s">
        <v>456</v>
      </c>
      <c r="K55" s="9" t="s">
        <v>451</v>
      </c>
    </row>
    <row r="56" spans="1:11" ht="75" customHeight="1" x14ac:dyDescent="0.25">
      <c r="A56" s="5">
        <v>55</v>
      </c>
      <c r="B56" s="5" t="s">
        <v>83</v>
      </c>
      <c r="C56" s="5" t="s">
        <v>229</v>
      </c>
      <c r="D56" s="2" t="s">
        <v>288</v>
      </c>
      <c r="E56" s="5" t="e" vm="55">
        <f>_xlfn.IMAGE(CONCATENATE("https://raw.githubusercontent.com/andischocke/THWS-Masterarbeit/main/Avatars/",  Avatars[[#This Row],[Name]], ".jpg"), Avatars[[#This Row],[Name]], 0)</f>
        <v>#VALUE!</v>
      </c>
      <c r="F56" s="6">
        <f>INDEX(HD[Average], MATCH(A56, HD[Identifier], 0))</f>
        <v>50.35</v>
      </c>
      <c r="G56" s="6">
        <f>INDEX(AD[Average], MATCH(A56, AD[Identifier], 0))</f>
        <v>58.36</v>
      </c>
      <c r="H56" s="9" t="s">
        <v>457</v>
      </c>
      <c r="I56" s="9" t="s">
        <v>450</v>
      </c>
      <c r="J56" s="10" t="s">
        <v>447</v>
      </c>
      <c r="K56" s="9" t="s">
        <v>448</v>
      </c>
    </row>
    <row r="57" spans="1:11" ht="75" customHeight="1" x14ac:dyDescent="0.25">
      <c r="A57" s="5">
        <v>56</v>
      </c>
      <c r="B57" s="5" t="s">
        <v>84</v>
      </c>
      <c r="C57" s="5" t="s">
        <v>229</v>
      </c>
      <c r="D57" s="2" t="s">
        <v>289</v>
      </c>
      <c r="E57" s="5" t="e" vm="56">
        <f>_xlfn.IMAGE(CONCATENATE("https://raw.githubusercontent.com/andischocke/THWS-Masterarbeit/main/Avatars/",  Avatars[[#This Row],[Name]], ".jpg"), Avatars[[#This Row],[Name]], 0)</f>
        <v>#VALUE!</v>
      </c>
      <c r="F57" s="6">
        <f>INDEX(HD[Average], MATCH(A57, HD[Identifier], 0))</f>
        <v>46.6</v>
      </c>
      <c r="G57" s="6">
        <f>INDEX(AD[Average], MATCH(A57, AD[Identifier], 0))</f>
        <v>43.36</v>
      </c>
      <c r="H57" s="9" t="s">
        <v>452</v>
      </c>
      <c r="I57" s="9" t="s">
        <v>446</v>
      </c>
      <c r="J57" s="10" t="s">
        <v>447</v>
      </c>
      <c r="K57" s="9" t="s">
        <v>455</v>
      </c>
    </row>
    <row r="58" spans="1:11" ht="75" customHeight="1" x14ac:dyDescent="0.25">
      <c r="A58" s="5">
        <v>57</v>
      </c>
      <c r="B58" s="5" t="s">
        <v>85</v>
      </c>
      <c r="C58" s="5" t="s">
        <v>232</v>
      </c>
      <c r="D58" s="2" t="s">
        <v>290</v>
      </c>
      <c r="E58" s="5" t="e" vm="57">
        <f>_xlfn.IMAGE(CONCATENATE("https://raw.githubusercontent.com/andischocke/THWS-Masterarbeit/main/Avatars/",  Avatars[[#This Row],[Name]], ".jpg"), Avatars[[#This Row],[Name]], 0)</f>
        <v>#VALUE!</v>
      </c>
      <c r="F58" s="6">
        <f>INDEX(HD[Average], MATCH(A58, HD[Identifier], 0))</f>
        <v>50.25</v>
      </c>
      <c r="G58" s="6">
        <f>INDEX(AD[Average], MATCH(A58, AD[Identifier], 0))</f>
        <v>42.12</v>
      </c>
      <c r="H58" s="9" t="s">
        <v>449</v>
      </c>
      <c r="I58" s="9" t="s">
        <v>446</v>
      </c>
      <c r="J58" s="10" t="s">
        <v>447</v>
      </c>
      <c r="K58" s="9" t="s">
        <v>454</v>
      </c>
    </row>
    <row r="59" spans="1:11" ht="75" customHeight="1" x14ac:dyDescent="0.25">
      <c r="A59" s="5">
        <v>58</v>
      </c>
      <c r="B59" s="5" t="s">
        <v>86</v>
      </c>
      <c r="C59" s="5" t="s">
        <v>231</v>
      </c>
      <c r="D59" s="2" t="s">
        <v>291</v>
      </c>
      <c r="E59" s="5" t="e" vm="58">
        <f>_xlfn.IMAGE(CONCATENATE("https://raw.githubusercontent.com/andischocke/THWS-Masterarbeit/main/Avatars/",  Avatars[[#This Row],[Name]], ".png"), Avatars[[#This Row],[Name]], 0)</f>
        <v>#VALUE!</v>
      </c>
      <c r="F59" s="6">
        <f>INDEX(HD[Average], MATCH(A59, HD[Identifier], 0))</f>
        <v>75.900000000000006</v>
      </c>
      <c r="G59" s="6">
        <f>INDEX(AD[Average], MATCH(A59, AD[Identifier], 0))</f>
        <v>57.24</v>
      </c>
      <c r="H59" s="9" t="s">
        <v>445</v>
      </c>
      <c r="I59" s="9" t="s">
        <v>446</v>
      </c>
      <c r="J59" s="10" t="s">
        <v>447</v>
      </c>
      <c r="K59" s="9" t="s">
        <v>448</v>
      </c>
    </row>
    <row r="60" spans="1:11" ht="75" customHeight="1" x14ac:dyDescent="0.25">
      <c r="A60" s="5">
        <v>59</v>
      </c>
      <c r="B60" s="5" t="s">
        <v>87</v>
      </c>
      <c r="C60" s="5" t="s">
        <v>232</v>
      </c>
      <c r="D60" s="2" t="s">
        <v>292</v>
      </c>
      <c r="E60" s="5" t="e" vm="59">
        <f>_xlfn.IMAGE(CONCATENATE("https://raw.githubusercontent.com/andischocke/THWS-Masterarbeit/main/Avatars/",  Avatars[[#This Row],[Name]], ".jpg"), Avatars[[#This Row],[Name]], 0)</f>
        <v>#VALUE!</v>
      </c>
      <c r="F60" s="6">
        <f>INDEX(HD[Average], MATCH(A60, HD[Identifier], 0))</f>
        <v>42.3</v>
      </c>
      <c r="G60" s="6">
        <f>INDEX(AD[Average], MATCH(A60, AD[Identifier], 0))</f>
        <v>55.56</v>
      </c>
      <c r="H60" s="9" t="s">
        <v>457</v>
      </c>
      <c r="I60" s="9" t="s">
        <v>446</v>
      </c>
      <c r="J60" s="10" t="s">
        <v>447</v>
      </c>
      <c r="K60" s="9" t="s">
        <v>448</v>
      </c>
    </row>
    <row r="61" spans="1:11" ht="75" customHeight="1" x14ac:dyDescent="0.25">
      <c r="A61" s="5">
        <v>60</v>
      </c>
      <c r="B61" s="5" t="s">
        <v>88</v>
      </c>
      <c r="C61" s="5" t="s">
        <v>229</v>
      </c>
      <c r="D61" s="2" t="s">
        <v>293</v>
      </c>
      <c r="E61" s="5" t="e" vm="60">
        <f>_xlfn.IMAGE(CONCATENATE("https://raw.githubusercontent.com/andischocke/THWS-Masterarbeit/main/Avatars/",  Avatars[[#This Row],[Name]], ".jpg"), Avatars[[#This Row],[Name]], 0)</f>
        <v>#VALUE!</v>
      </c>
      <c r="F61" s="6">
        <f>INDEX(HD[Average], MATCH(A61, HD[Identifier], 0))</f>
        <v>48.4</v>
      </c>
      <c r="G61" s="6">
        <f>INDEX(AD[Average], MATCH(A61, AD[Identifier], 0))</f>
        <v>56.24</v>
      </c>
      <c r="H61" s="9" t="s">
        <v>457</v>
      </c>
      <c r="I61" s="9" t="s">
        <v>446</v>
      </c>
      <c r="J61" s="10" t="s">
        <v>456</v>
      </c>
      <c r="K61" s="9" t="s">
        <v>451</v>
      </c>
    </row>
    <row r="62" spans="1:11" ht="75" customHeight="1" x14ac:dyDescent="0.25">
      <c r="A62" s="5">
        <v>61</v>
      </c>
      <c r="B62" s="5" t="s">
        <v>89</v>
      </c>
      <c r="C62" s="5" t="s">
        <v>231</v>
      </c>
      <c r="D62" s="2" t="s">
        <v>294</v>
      </c>
      <c r="E62" s="5" t="e" vm="61">
        <f>_xlfn.IMAGE(CONCATENATE("https://raw.githubusercontent.com/andischocke/THWS-Masterarbeit/main/Avatars/",  Avatars[[#This Row],[Name]], ".png"), Avatars[[#This Row],[Name]], 0)</f>
        <v>#VALUE!</v>
      </c>
      <c r="F62" s="6">
        <f>INDEX(HD[Average], MATCH(A62, HD[Identifier], 0))</f>
        <v>37.65</v>
      </c>
      <c r="G62" s="6">
        <f>INDEX(AD[Average], MATCH(A62, AD[Identifier], 0))</f>
        <v>30.68</v>
      </c>
      <c r="H62" s="9" t="s">
        <v>452</v>
      </c>
      <c r="I62" s="9" t="s">
        <v>450</v>
      </c>
      <c r="J62" s="10" t="s">
        <v>447</v>
      </c>
      <c r="K62" s="9" t="s">
        <v>451</v>
      </c>
    </row>
    <row r="63" spans="1:11" ht="75" customHeight="1" x14ac:dyDescent="0.25">
      <c r="A63" s="5">
        <v>62</v>
      </c>
      <c r="B63" s="5" t="s">
        <v>90</v>
      </c>
      <c r="C63" s="5" t="s">
        <v>232</v>
      </c>
      <c r="D63" s="2" t="s">
        <v>295</v>
      </c>
      <c r="E63" s="5" t="e" vm="62">
        <f>_xlfn.IMAGE(CONCATENATE("https://raw.githubusercontent.com/andischocke/THWS-Masterarbeit/main/Avatars/",  Avatars[[#This Row],[Name]], ".jpg"), Avatars[[#This Row],[Name]], 0)</f>
        <v>#VALUE!</v>
      </c>
      <c r="F63" s="6">
        <f>INDEX(HD[Average], MATCH(A63, HD[Identifier], 0))</f>
        <v>75.099999999999994</v>
      </c>
      <c r="G63" s="6">
        <f>INDEX(AD[Average], MATCH(A63, AD[Identifier], 0))</f>
        <v>62.28</v>
      </c>
      <c r="H63" s="9" t="s">
        <v>449</v>
      </c>
      <c r="I63" s="9" t="s">
        <v>450</v>
      </c>
      <c r="J63" s="10" t="s">
        <v>447</v>
      </c>
      <c r="K63" s="9" t="s">
        <v>454</v>
      </c>
    </row>
    <row r="64" spans="1:11" ht="75" customHeight="1" x14ac:dyDescent="0.25">
      <c r="A64" s="5">
        <v>63</v>
      </c>
      <c r="B64" s="5" t="s">
        <v>91</v>
      </c>
      <c r="C64" s="5" t="s">
        <v>231</v>
      </c>
      <c r="D64" s="2" t="s">
        <v>296</v>
      </c>
      <c r="E64" s="5" t="e" vm="63">
        <f>_xlfn.IMAGE(CONCATENATE("https://raw.githubusercontent.com/andischocke/THWS-Masterarbeit/main/Avatars/",  Avatars[[#This Row],[Name]], ".png"), Avatars[[#This Row],[Name]], 0)</f>
        <v>#VALUE!</v>
      </c>
      <c r="F64" s="6">
        <f>INDEX(HD[Average], MATCH(A64, HD[Identifier], 0))</f>
        <v>60.15</v>
      </c>
      <c r="G64" s="6">
        <f>INDEX(AD[Average], MATCH(A64, AD[Identifier], 0))</f>
        <v>46.52</v>
      </c>
      <c r="H64" s="9" t="s">
        <v>445</v>
      </c>
      <c r="I64" s="9" t="s">
        <v>446</v>
      </c>
      <c r="J64" s="10" t="s">
        <v>447</v>
      </c>
      <c r="K64" s="9" t="s">
        <v>451</v>
      </c>
    </row>
    <row r="65" spans="1:11" ht="75" customHeight="1" x14ac:dyDescent="0.25">
      <c r="A65" s="5">
        <v>64</v>
      </c>
      <c r="B65" s="5" t="s">
        <v>92</v>
      </c>
      <c r="C65" s="5" t="s">
        <v>232</v>
      </c>
      <c r="D65" s="2" t="s">
        <v>297</v>
      </c>
      <c r="E65" s="5" t="e" vm="64">
        <f>_xlfn.IMAGE(CONCATENATE("https://raw.githubusercontent.com/andischocke/THWS-Masterarbeit/main/Avatars/",  Avatars[[#This Row],[Name]], ".jpg"), Avatars[[#This Row],[Name]], 0)</f>
        <v>#VALUE!</v>
      </c>
      <c r="F65" s="6">
        <f>INDEX(HD[Average], MATCH(A65, HD[Identifier], 0))</f>
        <v>39.15</v>
      </c>
      <c r="G65" s="6">
        <f>INDEX(AD[Average], MATCH(A65, AD[Identifier], 0))</f>
        <v>37</v>
      </c>
      <c r="H65" s="9" t="s">
        <v>452</v>
      </c>
      <c r="I65" s="9" t="s">
        <v>446</v>
      </c>
      <c r="J65" s="10" t="s">
        <v>447</v>
      </c>
      <c r="K65" s="9" t="s">
        <v>455</v>
      </c>
    </row>
    <row r="66" spans="1:11" ht="75" customHeight="1" x14ac:dyDescent="0.25">
      <c r="A66" s="5">
        <v>65</v>
      </c>
      <c r="B66" s="5" t="s">
        <v>93</v>
      </c>
      <c r="C66" s="5" t="s">
        <v>231</v>
      </c>
      <c r="D66" s="2" t="s">
        <v>298</v>
      </c>
      <c r="E66" s="5" t="e" vm="65">
        <f>_xlfn.IMAGE(CONCATENATE("https://raw.githubusercontent.com/andischocke/THWS-Masterarbeit/main/Avatars/",  Avatars[[#This Row],[Name]], ".png"), Avatars[[#This Row],[Name]], 0)</f>
        <v>#VALUE!</v>
      </c>
      <c r="F66" s="6">
        <f>INDEX(HD[Average], MATCH(A66, HD[Identifier], 0))</f>
        <v>40.5</v>
      </c>
      <c r="G66" s="6">
        <f>INDEX(AD[Average], MATCH(A66, AD[Identifier], 0))</f>
        <v>37.04</v>
      </c>
      <c r="H66" s="9" t="s">
        <v>445</v>
      </c>
      <c r="I66" s="9" t="s">
        <v>446</v>
      </c>
      <c r="J66" s="10" t="s">
        <v>447</v>
      </c>
      <c r="K66" s="9" t="s">
        <v>451</v>
      </c>
    </row>
    <row r="67" spans="1:11" ht="75" customHeight="1" x14ac:dyDescent="0.25">
      <c r="A67" s="5">
        <v>66</v>
      </c>
      <c r="B67" s="5" t="s">
        <v>94</v>
      </c>
      <c r="C67" s="5" t="s">
        <v>231</v>
      </c>
      <c r="D67" s="2" t="s">
        <v>299</v>
      </c>
      <c r="E67" s="5" t="e" vm="66">
        <f>_xlfn.IMAGE(CONCATENATE("https://raw.githubusercontent.com/andischocke/THWS-Masterarbeit/main/Avatars/",  Avatars[[#This Row],[Name]], ".png"), Avatars[[#This Row],[Name]], 0)</f>
        <v>#VALUE!</v>
      </c>
      <c r="F67" s="6">
        <f>INDEX(HD[Average], MATCH(A67, HD[Identifier], 0))</f>
        <v>21.5</v>
      </c>
      <c r="G67" s="6">
        <f>INDEX(AD[Average], MATCH(A67, AD[Identifier], 0))</f>
        <v>16.440000000000001</v>
      </c>
      <c r="H67" s="9" t="s">
        <v>445</v>
      </c>
      <c r="I67" s="9" t="s">
        <v>459</v>
      </c>
      <c r="J67" s="10" t="s">
        <v>447</v>
      </c>
      <c r="K67" s="9" t="s">
        <v>451</v>
      </c>
    </row>
    <row r="68" spans="1:11" ht="75" customHeight="1" x14ac:dyDescent="0.25">
      <c r="A68" s="5">
        <v>67</v>
      </c>
      <c r="B68" s="5" t="s">
        <v>95</v>
      </c>
      <c r="C68" s="5" t="s">
        <v>232</v>
      </c>
      <c r="D68" s="2" t="s">
        <v>300</v>
      </c>
      <c r="E68" s="5" t="e" vm="67">
        <f>_xlfn.IMAGE(CONCATENATE("https://raw.githubusercontent.com/andischocke/THWS-Masterarbeit/main/Avatars/",  Avatars[[#This Row],[Name]], ".jpg"), Avatars[[#This Row],[Name]], 0)</f>
        <v>#VALUE!</v>
      </c>
      <c r="F68" s="6">
        <f>INDEX(HD[Average], MATCH(A68, HD[Identifier], 0))</f>
        <v>44.25</v>
      </c>
      <c r="G68" s="6">
        <f>INDEX(AD[Average], MATCH(A68, AD[Identifier], 0))</f>
        <v>40.119999999999997</v>
      </c>
      <c r="H68" s="9" t="s">
        <v>452</v>
      </c>
      <c r="I68" s="9" t="s">
        <v>450</v>
      </c>
      <c r="J68" s="10" t="s">
        <v>447</v>
      </c>
      <c r="K68" s="9" t="s">
        <v>455</v>
      </c>
    </row>
    <row r="69" spans="1:11" ht="75" customHeight="1" x14ac:dyDescent="0.25">
      <c r="A69" s="5">
        <v>68</v>
      </c>
      <c r="B69" s="5" t="s">
        <v>96</v>
      </c>
      <c r="C69" s="5" t="s">
        <v>231</v>
      </c>
      <c r="D69" s="2" t="s">
        <v>301</v>
      </c>
      <c r="E69" s="5" t="e" vm="68">
        <f>_xlfn.IMAGE(CONCATENATE("https://raw.githubusercontent.com/andischocke/THWS-Masterarbeit/main/Avatars/",  Avatars[[#This Row],[Name]], ".png"), Avatars[[#This Row],[Name]], 0)</f>
        <v>#VALUE!</v>
      </c>
      <c r="F69" s="6">
        <f>INDEX(HD[Average], MATCH(A69, HD[Identifier], 0))</f>
        <v>61.65</v>
      </c>
      <c r="G69" s="6">
        <f>INDEX(AD[Average], MATCH(A69, AD[Identifier], 0))</f>
        <v>54.56</v>
      </c>
      <c r="H69" s="9" t="s">
        <v>445</v>
      </c>
      <c r="I69" s="9" t="s">
        <v>450</v>
      </c>
      <c r="J69" s="10" t="s">
        <v>447</v>
      </c>
      <c r="K69" s="9" t="s">
        <v>451</v>
      </c>
    </row>
    <row r="70" spans="1:11" ht="75" customHeight="1" x14ac:dyDescent="0.25">
      <c r="A70" s="5">
        <v>69</v>
      </c>
      <c r="B70" s="5" t="s">
        <v>97</v>
      </c>
      <c r="C70" s="5" t="s">
        <v>231</v>
      </c>
      <c r="D70" s="2" t="s">
        <v>302</v>
      </c>
      <c r="E70" s="5" t="e" vm="69">
        <f>_xlfn.IMAGE(CONCATENATE("https://raw.githubusercontent.com/andischocke/THWS-Masterarbeit/main/Avatars/",  Avatars[[#This Row],[Name]], ".png"), Avatars[[#This Row],[Name]], 0)</f>
        <v>#VALUE!</v>
      </c>
      <c r="F70" s="6">
        <f>INDEX(HD[Average], MATCH(A70, HD[Identifier], 0))</f>
        <v>51.55</v>
      </c>
      <c r="G70" s="6">
        <f>INDEX(AD[Average], MATCH(A70, AD[Identifier], 0))</f>
        <v>51.72</v>
      </c>
      <c r="H70" s="9" t="s">
        <v>445</v>
      </c>
      <c r="I70" s="9" t="s">
        <v>446</v>
      </c>
      <c r="J70" s="10" t="s">
        <v>447</v>
      </c>
      <c r="K70" s="9" t="s">
        <v>454</v>
      </c>
    </row>
    <row r="71" spans="1:11" ht="75" customHeight="1" x14ac:dyDescent="0.25">
      <c r="A71" s="5">
        <v>70</v>
      </c>
      <c r="B71" s="5" t="s">
        <v>98</v>
      </c>
      <c r="C71" s="5" t="s">
        <v>232</v>
      </c>
      <c r="D71" s="2" t="s">
        <v>303</v>
      </c>
      <c r="E71" s="5" t="e" vm="70">
        <f>_xlfn.IMAGE(CONCATENATE("https://raw.githubusercontent.com/andischocke/THWS-Masterarbeit/main/Avatars/",  Avatars[[#This Row],[Name]], ".jpg"), Avatars[[#This Row],[Name]], 0)</f>
        <v>#VALUE!</v>
      </c>
      <c r="F71" s="6">
        <f>INDEX(HD[Average], MATCH(A71, HD[Identifier], 0))</f>
        <v>48.6</v>
      </c>
      <c r="G71" s="6">
        <f>INDEX(AD[Average], MATCH(A71, AD[Identifier], 0))</f>
        <v>44.76</v>
      </c>
      <c r="H71" s="9" t="s">
        <v>452</v>
      </c>
      <c r="I71" s="9" t="s">
        <v>446</v>
      </c>
      <c r="J71" s="10" t="s">
        <v>447</v>
      </c>
      <c r="K71" s="9" t="s">
        <v>455</v>
      </c>
    </row>
    <row r="72" spans="1:11" ht="75" customHeight="1" x14ac:dyDescent="0.25">
      <c r="A72" s="5">
        <v>71</v>
      </c>
      <c r="B72" s="5" t="s">
        <v>99</v>
      </c>
      <c r="C72" s="5" t="s">
        <v>231</v>
      </c>
      <c r="D72" s="2" t="s">
        <v>304</v>
      </c>
      <c r="E72" s="5" t="e" vm="71">
        <f>_xlfn.IMAGE(CONCATENATE("https://raw.githubusercontent.com/andischocke/THWS-Masterarbeit/main/Avatars/",  Avatars[[#This Row],[Name]], ".png"), Avatars[[#This Row],[Name]], 0)</f>
        <v>#VALUE!</v>
      </c>
      <c r="F72" s="6">
        <f>INDEX(HD[Average], MATCH(A72, HD[Identifier], 0))</f>
        <v>46.95</v>
      </c>
      <c r="G72" s="6">
        <f>INDEX(AD[Average], MATCH(A72, AD[Identifier], 0))</f>
        <v>49.16</v>
      </c>
      <c r="H72" s="9" t="s">
        <v>445</v>
      </c>
      <c r="I72" s="9" t="s">
        <v>450</v>
      </c>
      <c r="J72" s="10" t="s">
        <v>447</v>
      </c>
      <c r="K72" s="9" t="s">
        <v>454</v>
      </c>
    </row>
    <row r="73" spans="1:11" ht="75" customHeight="1" x14ac:dyDescent="0.25">
      <c r="A73" s="5">
        <v>72</v>
      </c>
      <c r="B73" s="5" t="s">
        <v>100</v>
      </c>
      <c r="C73" s="5" t="s">
        <v>231</v>
      </c>
      <c r="D73" s="2" t="s">
        <v>305</v>
      </c>
      <c r="E73" s="5" t="e" vm="72">
        <f>_xlfn.IMAGE(CONCATENATE("https://raw.githubusercontent.com/andischocke/THWS-Masterarbeit/main/Avatars/",  Avatars[[#This Row],[Name]], ".png"), Avatars[[#This Row],[Name]], 0)</f>
        <v>#VALUE!</v>
      </c>
      <c r="F73" s="6">
        <f>INDEX(HD[Average], MATCH(A73, HD[Identifier], 0))</f>
        <v>44.9</v>
      </c>
      <c r="G73" s="6">
        <f>INDEX(AD[Average], MATCH(A73, AD[Identifier], 0))</f>
        <v>53</v>
      </c>
      <c r="H73" s="9" t="s">
        <v>445</v>
      </c>
      <c r="I73" s="9" t="s">
        <v>450</v>
      </c>
      <c r="J73" s="10" t="s">
        <v>447</v>
      </c>
      <c r="K73" s="9" t="s">
        <v>454</v>
      </c>
    </row>
    <row r="74" spans="1:11" ht="75" customHeight="1" x14ac:dyDescent="0.25">
      <c r="A74" s="5">
        <v>73</v>
      </c>
      <c r="B74" s="5" t="s">
        <v>101</v>
      </c>
      <c r="C74" s="5" t="s">
        <v>231</v>
      </c>
      <c r="D74" s="2" t="s">
        <v>306</v>
      </c>
      <c r="E74" s="5" t="e" vm="73">
        <f>_xlfn.IMAGE(CONCATENATE("https://raw.githubusercontent.com/andischocke/THWS-Masterarbeit/main/Avatars/",  Avatars[[#This Row],[Name]], ".png"), Avatars[[#This Row],[Name]], 0)</f>
        <v>#VALUE!</v>
      </c>
      <c r="F74" s="6">
        <f>INDEX(HD[Average], MATCH(A74, HD[Identifier], 0))</f>
        <v>40.25</v>
      </c>
      <c r="G74" s="6">
        <f>INDEX(AD[Average], MATCH(A74, AD[Identifier], 0))</f>
        <v>23.36</v>
      </c>
      <c r="H74" s="9" t="s">
        <v>445</v>
      </c>
      <c r="I74" s="9" t="s">
        <v>446</v>
      </c>
      <c r="J74" s="10" t="s">
        <v>447</v>
      </c>
      <c r="K74" s="9" t="s">
        <v>454</v>
      </c>
    </row>
    <row r="75" spans="1:11" ht="75" customHeight="1" x14ac:dyDescent="0.25">
      <c r="A75" s="5">
        <v>74</v>
      </c>
      <c r="B75" s="5" t="s">
        <v>102</v>
      </c>
      <c r="C75" s="5" t="s">
        <v>229</v>
      </c>
      <c r="D75" s="2" t="s">
        <v>307</v>
      </c>
      <c r="E75" s="5" t="e" vm="74">
        <f>_xlfn.IMAGE(CONCATENATE("https://raw.githubusercontent.com/andischocke/THWS-Masterarbeit/main/Avatars/",  Avatars[[#This Row],[Name]], ".jpg"), Avatars[[#This Row],[Name]], 0)</f>
        <v>#VALUE!</v>
      </c>
      <c r="F75" s="6">
        <f>INDEX(HD[Average], MATCH(A75, HD[Identifier], 0))</f>
        <v>43.35</v>
      </c>
      <c r="G75" s="6">
        <f>INDEX(AD[Average], MATCH(A75, AD[Identifier], 0))</f>
        <v>48.12</v>
      </c>
      <c r="H75" s="9" t="s">
        <v>457</v>
      </c>
      <c r="I75" s="9" t="s">
        <v>446</v>
      </c>
      <c r="J75" s="10" t="s">
        <v>447</v>
      </c>
      <c r="K75" s="9" t="s">
        <v>451</v>
      </c>
    </row>
    <row r="76" spans="1:11" ht="75" customHeight="1" x14ac:dyDescent="0.25">
      <c r="A76" s="5">
        <v>75</v>
      </c>
      <c r="B76" s="5" t="s">
        <v>103</v>
      </c>
      <c r="C76" s="5" t="s">
        <v>229</v>
      </c>
      <c r="D76" s="2" t="s">
        <v>308</v>
      </c>
      <c r="E76" s="5" t="e" vm="75">
        <f>_xlfn.IMAGE(CONCATENATE("https://raw.githubusercontent.com/andischocke/THWS-Masterarbeit/main/Avatars/",  Avatars[[#This Row],[Name]], ".jpg"), Avatars[[#This Row],[Name]], 0)</f>
        <v>#VALUE!</v>
      </c>
      <c r="F76" s="6">
        <f>INDEX(HD[Average], MATCH(A76, HD[Identifier], 0))</f>
        <v>46.45</v>
      </c>
      <c r="G76" s="6">
        <f>INDEX(AD[Average], MATCH(A76, AD[Identifier], 0))</f>
        <v>58.08</v>
      </c>
      <c r="H76" s="9" t="s">
        <v>458</v>
      </c>
      <c r="I76" s="9" t="s">
        <v>450</v>
      </c>
      <c r="J76" s="10" t="s">
        <v>447</v>
      </c>
      <c r="K76" s="9" t="s">
        <v>454</v>
      </c>
    </row>
    <row r="77" spans="1:11" ht="75" customHeight="1" x14ac:dyDescent="0.25">
      <c r="A77" s="5">
        <v>76</v>
      </c>
      <c r="B77" s="5" t="s">
        <v>104</v>
      </c>
      <c r="C77" s="5" t="s">
        <v>232</v>
      </c>
      <c r="D77" s="2" t="s">
        <v>309</v>
      </c>
      <c r="E77" s="5" t="e" vm="76">
        <f>_xlfn.IMAGE(CONCATENATE("https://raw.githubusercontent.com/andischocke/THWS-Masterarbeit/main/Avatars/",  Avatars[[#This Row],[Name]], ".jpg"), Avatars[[#This Row],[Name]], 0)</f>
        <v>#VALUE!</v>
      </c>
      <c r="F77" s="6">
        <f>INDEX(HD[Average], MATCH(A77, HD[Identifier], 0))</f>
        <v>33.5</v>
      </c>
      <c r="G77" s="6">
        <f>INDEX(AD[Average], MATCH(A77, AD[Identifier], 0))</f>
        <v>61.24</v>
      </c>
      <c r="H77" s="9" t="s">
        <v>458</v>
      </c>
      <c r="I77" s="9" t="s">
        <v>450</v>
      </c>
      <c r="J77" s="10" t="s">
        <v>447</v>
      </c>
      <c r="K77" s="9" t="s">
        <v>454</v>
      </c>
    </row>
    <row r="78" spans="1:11" ht="75" customHeight="1" x14ac:dyDescent="0.25">
      <c r="A78" s="5">
        <v>77</v>
      </c>
      <c r="B78" s="5" t="s">
        <v>105</v>
      </c>
      <c r="C78" s="5" t="s">
        <v>232</v>
      </c>
      <c r="D78" s="2" t="s">
        <v>310</v>
      </c>
      <c r="E78" s="5" t="e" vm="77">
        <f>_xlfn.IMAGE(CONCATENATE("https://raw.githubusercontent.com/andischocke/THWS-Masterarbeit/main/Avatars/",  Avatars[[#This Row],[Name]], ".jpg"), Avatars[[#This Row],[Name]], 0)</f>
        <v>#VALUE!</v>
      </c>
      <c r="F78" s="6">
        <f>INDEX(HD[Average], MATCH(A78, HD[Identifier], 0))</f>
        <v>23.9</v>
      </c>
      <c r="G78" s="6">
        <f>INDEX(AD[Average], MATCH(A78, AD[Identifier], 0))</f>
        <v>42.48</v>
      </c>
      <c r="H78" s="9" t="s">
        <v>457</v>
      </c>
      <c r="I78" s="9" t="s">
        <v>446</v>
      </c>
      <c r="J78" s="10" t="s">
        <v>447</v>
      </c>
      <c r="K78" s="9" t="s">
        <v>455</v>
      </c>
    </row>
    <row r="79" spans="1:11" ht="75" customHeight="1" x14ac:dyDescent="0.25">
      <c r="A79" s="5">
        <v>78</v>
      </c>
      <c r="B79" s="5" t="s">
        <v>106</v>
      </c>
      <c r="C79" s="5" t="s">
        <v>232</v>
      </c>
      <c r="D79" s="2" t="s">
        <v>311</v>
      </c>
      <c r="E79" s="5" t="e" vm="78">
        <f>_xlfn.IMAGE(CONCATENATE("https://raw.githubusercontent.com/andischocke/THWS-Masterarbeit/main/Avatars/",  Avatars[[#This Row],[Name]], ".jpg"), Avatars[[#This Row],[Name]], 0)</f>
        <v>#VALUE!</v>
      </c>
      <c r="F79" s="6">
        <f>INDEX(HD[Average], MATCH(A79, HD[Identifier], 0))</f>
        <v>43.15</v>
      </c>
      <c r="G79" s="6">
        <f>INDEX(AD[Average], MATCH(A79, AD[Identifier], 0))</f>
        <v>52</v>
      </c>
      <c r="H79" s="9" t="s">
        <v>452</v>
      </c>
      <c r="I79" s="9" t="s">
        <v>446</v>
      </c>
      <c r="J79" s="10" t="s">
        <v>453</v>
      </c>
      <c r="K79" s="9" t="s">
        <v>455</v>
      </c>
    </row>
    <row r="80" spans="1:11" ht="75" customHeight="1" x14ac:dyDescent="0.25">
      <c r="A80" s="5">
        <v>79</v>
      </c>
      <c r="B80" s="5" t="s">
        <v>107</v>
      </c>
      <c r="C80" s="5" t="s">
        <v>232</v>
      </c>
      <c r="D80" s="2" t="s">
        <v>312</v>
      </c>
      <c r="E80" s="5" t="e" vm="79">
        <f>_xlfn.IMAGE(CONCATENATE("https://raw.githubusercontent.com/andischocke/THWS-Masterarbeit/main/Avatars/",  Avatars[[#This Row],[Name]], ".jpg"), Avatars[[#This Row],[Name]], 0)</f>
        <v>#VALUE!</v>
      </c>
      <c r="F80" s="6">
        <f>INDEX(HD[Average], MATCH(A80, HD[Identifier], 0))</f>
        <v>39.85</v>
      </c>
      <c r="G80" s="6">
        <f>INDEX(AD[Average], MATCH(A80, AD[Identifier], 0))</f>
        <v>40.68</v>
      </c>
      <c r="H80" s="9" t="s">
        <v>452</v>
      </c>
      <c r="I80" s="9" t="s">
        <v>446</v>
      </c>
      <c r="J80" s="10" t="s">
        <v>453</v>
      </c>
      <c r="K80" s="9" t="s">
        <v>455</v>
      </c>
    </row>
    <row r="81" spans="1:11" ht="75" customHeight="1" x14ac:dyDescent="0.25">
      <c r="A81" s="5">
        <v>80</v>
      </c>
      <c r="B81" s="5" t="s">
        <v>108</v>
      </c>
      <c r="C81" s="5" t="s">
        <v>232</v>
      </c>
      <c r="D81" s="2" t="s">
        <v>313</v>
      </c>
      <c r="E81" s="5" t="e" vm="80">
        <f>_xlfn.IMAGE(CONCATENATE("https://raw.githubusercontent.com/andischocke/THWS-Masterarbeit/main/Avatars/",  Avatars[[#This Row],[Name]], ".jpg"), Avatars[[#This Row],[Name]], 0)</f>
        <v>#VALUE!</v>
      </c>
      <c r="F81" s="6">
        <f>INDEX(HD[Average], MATCH(A81, HD[Identifier], 0))</f>
        <v>43.85</v>
      </c>
      <c r="G81" s="6">
        <f>INDEX(AD[Average], MATCH(A81, AD[Identifier], 0))</f>
        <v>42.52</v>
      </c>
      <c r="H81" s="9" t="s">
        <v>452</v>
      </c>
      <c r="I81" s="9" t="s">
        <v>446</v>
      </c>
      <c r="J81" s="10" t="s">
        <v>453</v>
      </c>
      <c r="K81" s="9" t="s">
        <v>455</v>
      </c>
    </row>
    <row r="82" spans="1:11" ht="75" customHeight="1" x14ac:dyDescent="0.25">
      <c r="A82" s="5">
        <v>81</v>
      </c>
      <c r="B82" s="5" t="s">
        <v>109</v>
      </c>
      <c r="C82" s="5" t="s">
        <v>230</v>
      </c>
      <c r="D82" s="2" t="s">
        <v>314</v>
      </c>
      <c r="E82" s="5" t="e" vm="81">
        <f>_xlfn.IMAGE(CONCATENATE("https://raw.githubusercontent.com/andischocke/THWS-Masterarbeit/main/Avatars/",  Avatars[[#This Row],[Name]], ".jpg"), Avatars[[#This Row],[Name]], 0)</f>
        <v>#VALUE!</v>
      </c>
      <c r="F82" s="6">
        <f>INDEX(HD[Average], MATCH(A82, HD[Identifier], 0))</f>
        <v>78.95</v>
      </c>
      <c r="G82" s="6">
        <f>INDEX(AD[Average], MATCH(A82, AD[Identifier], 0))</f>
        <v>53.04</v>
      </c>
      <c r="H82" s="9" t="s">
        <v>449</v>
      </c>
      <c r="I82" s="9" t="s">
        <v>450</v>
      </c>
      <c r="J82" s="10" t="s">
        <v>447</v>
      </c>
      <c r="K82" s="9" t="s">
        <v>451</v>
      </c>
    </row>
    <row r="83" spans="1:11" ht="75" customHeight="1" x14ac:dyDescent="0.25">
      <c r="A83" s="5">
        <v>82</v>
      </c>
      <c r="B83" s="5" t="s">
        <v>110</v>
      </c>
      <c r="C83" s="5" t="s">
        <v>231</v>
      </c>
      <c r="D83" s="2" t="s">
        <v>315</v>
      </c>
      <c r="E83" s="5" t="e" vm="82">
        <f>_xlfn.IMAGE(CONCATENATE("https://raw.githubusercontent.com/andischocke/THWS-Masterarbeit/main/Avatars/",  Avatars[[#This Row],[Name]], ".png"), Avatars[[#This Row],[Name]], 0)</f>
        <v>#VALUE!</v>
      </c>
      <c r="F83" s="6">
        <f>INDEX(HD[Average], MATCH(A83, HD[Identifier], 0))</f>
        <v>12.9</v>
      </c>
      <c r="G83" s="6">
        <f>INDEX(AD[Average], MATCH(A83, AD[Identifier], 0))</f>
        <v>37.56</v>
      </c>
      <c r="H83" s="9" t="s">
        <v>457</v>
      </c>
      <c r="I83" s="9" t="s">
        <v>459</v>
      </c>
      <c r="J83" s="10" t="s">
        <v>453</v>
      </c>
      <c r="K83" s="9" t="s">
        <v>454</v>
      </c>
    </row>
    <row r="84" spans="1:11" ht="75" customHeight="1" x14ac:dyDescent="0.25">
      <c r="A84" s="5">
        <v>83</v>
      </c>
      <c r="B84" s="5" t="s">
        <v>111</v>
      </c>
      <c r="C84" s="5" t="s">
        <v>229</v>
      </c>
      <c r="D84" s="2" t="s">
        <v>316</v>
      </c>
      <c r="E84" s="5" t="e" vm="83">
        <f>_xlfn.IMAGE(CONCATENATE("https://raw.githubusercontent.com/andischocke/THWS-Masterarbeit/main/Avatars/",  Avatars[[#This Row],[Name]], ".jpg"), Avatars[[#This Row],[Name]], 0)</f>
        <v>#VALUE!</v>
      </c>
      <c r="F84" s="6">
        <f>INDEX(HD[Average], MATCH(A84, HD[Identifier], 0))</f>
        <v>42.55</v>
      </c>
      <c r="G84" s="6">
        <f>INDEX(AD[Average], MATCH(A84, AD[Identifier], 0))</f>
        <v>52.48</v>
      </c>
      <c r="H84" s="9" t="s">
        <v>457</v>
      </c>
      <c r="I84" s="9" t="s">
        <v>450</v>
      </c>
      <c r="J84" s="10" t="s">
        <v>453</v>
      </c>
      <c r="K84" s="9" t="s">
        <v>451</v>
      </c>
    </row>
    <row r="85" spans="1:11" ht="75" customHeight="1" x14ac:dyDescent="0.25">
      <c r="A85" s="5">
        <v>84</v>
      </c>
      <c r="B85" s="5" t="s">
        <v>112</v>
      </c>
      <c r="C85" s="5" t="s">
        <v>229</v>
      </c>
      <c r="D85" s="2" t="s">
        <v>317</v>
      </c>
      <c r="E85" s="5" t="e" vm="84">
        <f>_xlfn.IMAGE(CONCATENATE("https://raw.githubusercontent.com/andischocke/THWS-Masterarbeit/main/Avatars/",  Avatars[[#This Row],[Name]], ".jpg"), Avatars[[#This Row],[Name]], 0)</f>
        <v>#VALUE!</v>
      </c>
      <c r="F85" s="6">
        <f>INDEX(HD[Average], MATCH(A85, HD[Identifier], 0))</f>
        <v>63.1</v>
      </c>
      <c r="G85" s="6">
        <f>INDEX(AD[Average], MATCH(A85, AD[Identifier], 0))</f>
        <v>49.2</v>
      </c>
      <c r="H85" s="9" t="s">
        <v>449</v>
      </c>
      <c r="I85" s="9" t="s">
        <v>446</v>
      </c>
      <c r="J85" s="10" t="s">
        <v>456</v>
      </c>
      <c r="K85" s="9" t="s">
        <v>451</v>
      </c>
    </row>
    <row r="86" spans="1:11" ht="75" customHeight="1" x14ac:dyDescent="0.25">
      <c r="A86" s="5">
        <v>85</v>
      </c>
      <c r="B86" s="5" t="s">
        <v>113</v>
      </c>
      <c r="C86" s="5" t="s">
        <v>229</v>
      </c>
      <c r="D86" s="2" t="s">
        <v>318</v>
      </c>
      <c r="E86" s="5" t="e" vm="85">
        <f>_xlfn.IMAGE(CONCATENATE("https://raw.githubusercontent.com/andischocke/THWS-Masterarbeit/main/Avatars/",  Avatars[[#This Row],[Name]], ".jpg"), Avatars[[#This Row],[Name]], 0)</f>
        <v>#VALUE!</v>
      </c>
      <c r="F86" s="6">
        <f>INDEX(HD[Average], MATCH(A86, HD[Identifier], 0))</f>
        <v>44.1</v>
      </c>
      <c r="G86" s="6">
        <f>INDEX(AD[Average], MATCH(A86, AD[Identifier], 0))</f>
        <v>25.28</v>
      </c>
      <c r="H86" s="9" t="s">
        <v>457</v>
      </c>
      <c r="I86" s="9" t="s">
        <v>446</v>
      </c>
      <c r="J86" s="10" t="s">
        <v>456</v>
      </c>
      <c r="K86" s="9" t="s">
        <v>451</v>
      </c>
    </row>
    <row r="87" spans="1:11" ht="75" customHeight="1" x14ac:dyDescent="0.25">
      <c r="A87" s="5">
        <v>86</v>
      </c>
      <c r="B87" s="5" t="s">
        <v>114</v>
      </c>
      <c r="C87" s="5" t="s">
        <v>229</v>
      </c>
      <c r="D87" s="2" t="s">
        <v>319</v>
      </c>
      <c r="E87" s="5" t="e" vm="86">
        <f>_xlfn.IMAGE(CONCATENATE("https://raw.githubusercontent.com/andischocke/THWS-Masterarbeit/main/Avatars/",  Avatars[[#This Row],[Name]], ".jpg"), Avatars[[#This Row],[Name]], 0)</f>
        <v>#VALUE!</v>
      </c>
      <c r="F87" s="6">
        <f>INDEX(HD[Average], MATCH(A87, HD[Identifier], 0))</f>
        <v>48.2</v>
      </c>
      <c r="G87" s="6">
        <f>INDEX(AD[Average], MATCH(A87, AD[Identifier], 0))</f>
        <v>38.4</v>
      </c>
      <c r="H87" s="9" t="s">
        <v>457</v>
      </c>
      <c r="I87" s="9" t="s">
        <v>446</v>
      </c>
      <c r="J87" s="10" t="s">
        <v>456</v>
      </c>
      <c r="K87" s="9" t="s">
        <v>451</v>
      </c>
    </row>
    <row r="88" spans="1:11" ht="75" customHeight="1" x14ac:dyDescent="0.25">
      <c r="A88" s="5">
        <v>87</v>
      </c>
      <c r="B88" s="5" t="s">
        <v>115</v>
      </c>
      <c r="C88" s="5" t="s">
        <v>229</v>
      </c>
      <c r="D88" s="2" t="s">
        <v>320</v>
      </c>
      <c r="E88" s="5" t="e" vm="87">
        <f>_xlfn.IMAGE(CONCATENATE("https://raw.githubusercontent.com/andischocke/THWS-Masterarbeit/main/Avatars/",  Avatars[[#This Row],[Name]], ".jpg"), Avatars[[#This Row],[Name]], 0)</f>
        <v>#VALUE!</v>
      </c>
      <c r="F88" s="6">
        <f>INDEX(HD[Average], MATCH(A88, HD[Identifier], 0))</f>
        <v>80.599999999999994</v>
      </c>
      <c r="G88" s="6">
        <f>INDEX(AD[Average], MATCH(A88, AD[Identifier], 0))</f>
        <v>62.4</v>
      </c>
      <c r="H88" s="9" t="s">
        <v>449</v>
      </c>
      <c r="I88" s="9" t="s">
        <v>446</v>
      </c>
      <c r="J88" s="10" t="s">
        <v>447</v>
      </c>
      <c r="K88" s="9" t="s">
        <v>448</v>
      </c>
    </row>
    <row r="89" spans="1:11" ht="75" customHeight="1" x14ac:dyDescent="0.25">
      <c r="A89" s="5">
        <v>88</v>
      </c>
      <c r="B89" s="5" t="s">
        <v>116</v>
      </c>
      <c r="C89" s="5" t="s">
        <v>229</v>
      </c>
      <c r="D89" s="2" t="s">
        <v>321</v>
      </c>
      <c r="E89" s="5" t="e" vm="88">
        <f>_xlfn.IMAGE(CONCATENATE("https://raw.githubusercontent.com/andischocke/THWS-Masterarbeit/main/Avatars/",  Avatars[[#This Row],[Name]], ".jpg"), Avatars[[#This Row],[Name]], 0)</f>
        <v>#VALUE!</v>
      </c>
      <c r="F89" s="6">
        <f>INDEX(HD[Average], MATCH(A89, HD[Identifier], 0))</f>
        <v>68.45</v>
      </c>
      <c r="G89" s="6">
        <f>INDEX(AD[Average], MATCH(A89, AD[Identifier], 0))</f>
        <v>43</v>
      </c>
      <c r="H89" s="9" t="s">
        <v>449</v>
      </c>
      <c r="I89" s="9" t="s">
        <v>450</v>
      </c>
      <c r="J89" s="10" t="s">
        <v>447</v>
      </c>
      <c r="K89" s="9" t="s">
        <v>451</v>
      </c>
    </row>
    <row r="90" spans="1:11" ht="75" customHeight="1" x14ac:dyDescent="0.25">
      <c r="A90" s="5">
        <v>89</v>
      </c>
      <c r="B90" s="5" t="s">
        <v>117</v>
      </c>
      <c r="C90" s="5" t="s">
        <v>229</v>
      </c>
      <c r="D90" s="2" t="s">
        <v>322</v>
      </c>
      <c r="E90" s="5" t="e" vm="89">
        <f>_xlfn.IMAGE(CONCATENATE("https://raw.githubusercontent.com/andischocke/THWS-Masterarbeit/main/Avatars/",  Avatars[[#This Row],[Name]], ".jpg"), Avatars[[#This Row],[Name]], 0)</f>
        <v>#VALUE!</v>
      </c>
      <c r="F90" s="6">
        <f>INDEX(HD[Average], MATCH(A90, HD[Identifier], 0))</f>
        <v>72.5</v>
      </c>
      <c r="G90" s="6">
        <f>INDEX(AD[Average], MATCH(A90, AD[Identifier], 0))</f>
        <v>51.12</v>
      </c>
      <c r="H90" s="9" t="s">
        <v>449</v>
      </c>
      <c r="I90" s="9" t="s">
        <v>446</v>
      </c>
      <c r="J90" s="10" t="s">
        <v>447</v>
      </c>
      <c r="K90" s="9" t="s">
        <v>451</v>
      </c>
    </row>
    <row r="91" spans="1:11" ht="75" customHeight="1" x14ac:dyDescent="0.25">
      <c r="A91" s="5">
        <v>90</v>
      </c>
      <c r="B91" s="5" t="s">
        <v>118</v>
      </c>
      <c r="C91" s="5" t="s">
        <v>229</v>
      </c>
      <c r="D91" s="2" t="s">
        <v>323</v>
      </c>
      <c r="E91" s="5" t="e" vm="90">
        <f>_xlfn.IMAGE(CONCATENATE("https://raw.githubusercontent.com/andischocke/THWS-Masterarbeit/main/Avatars/",  Avatars[[#This Row],[Name]], ".jpg"), Avatars[[#This Row],[Name]], 0)</f>
        <v>#VALUE!</v>
      </c>
      <c r="F91" s="6">
        <f>INDEX(HD[Average], MATCH(A91, HD[Identifier], 0))</f>
        <v>76.8</v>
      </c>
      <c r="G91" s="6">
        <f>INDEX(AD[Average], MATCH(A91, AD[Identifier], 0))</f>
        <v>50.08</v>
      </c>
      <c r="H91" s="9" t="s">
        <v>449</v>
      </c>
      <c r="I91" s="9" t="s">
        <v>450</v>
      </c>
      <c r="J91" s="10" t="s">
        <v>447</v>
      </c>
      <c r="K91" s="9" t="s">
        <v>451</v>
      </c>
    </row>
    <row r="92" spans="1:11" ht="75" customHeight="1" x14ac:dyDescent="0.25">
      <c r="A92" s="5">
        <v>91</v>
      </c>
      <c r="B92" s="5" t="s">
        <v>119</v>
      </c>
      <c r="C92" s="5" t="s">
        <v>229</v>
      </c>
      <c r="D92" s="2" t="s">
        <v>324</v>
      </c>
      <c r="E92" s="5" t="e" vm="91">
        <f>_xlfn.IMAGE(CONCATENATE("https://raw.githubusercontent.com/andischocke/THWS-Masterarbeit/main/Avatars/",  Avatars[[#This Row],[Name]], ".jpg"), Avatars[[#This Row],[Name]], 0)</f>
        <v>#VALUE!</v>
      </c>
      <c r="F92" s="6">
        <f>INDEX(HD[Average], MATCH(A92, HD[Identifier], 0))</f>
        <v>78.650000000000006</v>
      </c>
      <c r="G92" s="6">
        <f>INDEX(AD[Average], MATCH(A92, AD[Identifier], 0))</f>
        <v>66.12</v>
      </c>
      <c r="H92" s="9" t="s">
        <v>449</v>
      </c>
      <c r="I92" s="9" t="s">
        <v>450</v>
      </c>
      <c r="J92" s="10" t="s">
        <v>447</v>
      </c>
      <c r="K92" s="9" t="s">
        <v>451</v>
      </c>
    </row>
    <row r="93" spans="1:11" ht="75" customHeight="1" x14ac:dyDescent="0.25">
      <c r="A93" s="5">
        <v>92</v>
      </c>
      <c r="B93" s="5" t="s">
        <v>120</v>
      </c>
      <c r="C93" s="5" t="s">
        <v>231</v>
      </c>
      <c r="D93" s="2" t="s">
        <v>325</v>
      </c>
      <c r="E93" s="5" t="e" vm="92">
        <f>_xlfn.IMAGE(CONCATENATE("https://raw.githubusercontent.com/andischocke/THWS-Masterarbeit/main/Avatars/",  Avatars[[#This Row],[Name]], ".png"), Avatars[[#This Row],[Name]], 0)</f>
        <v>#VALUE!</v>
      </c>
      <c r="F93" s="6">
        <f>INDEX(HD[Average], MATCH(A93, HD[Identifier], 0))</f>
        <v>21.4</v>
      </c>
      <c r="G93" s="6">
        <f>INDEX(AD[Average], MATCH(A93, AD[Identifier], 0))</f>
        <v>43.44</v>
      </c>
      <c r="H93" s="9" t="s">
        <v>457</v>
      </c>
      <c r="I93" s="9" t="s">
        <v>450</v>
      </c>
      <c r="J93" s="10" t="s">
        <v>447</v>
      </c>
      <c r="K93" s="9" t="s">
        <v>451</v>
      </c>
    </row>
    <row r="94" spans="1:11" ht="75" customHeight="1" x14ac:dyDescent="0.25">
      <c r="A94" s="5">
        <v>93</v>
      </c>
      <c r="B94" s="5" t="s">
        <v>121</v>
      </c>
      <c r="C94" s="5" t="s">
        <v>231</v>
      </c>
      <c r="D94" s="2" t="s">
        <v>326</v>
      </c>
      <c r="E94" s="5" t="e" vm="93">
        <f>_xlfn.IMAGE(CONCATENATE("https://raw.githubusercontent.com/andischocke/THWS-Masterarbeit/main/Avatars/",  Avatars[[#This Row],[Name]], ".png"), Avatars[[#This Row],[Name]], 0)</f>
        <v>#VALUE!</v>
      </c>
      <c r="F94" s="6">
        <f>INDEX(HD[Average], MATCH(A94, HD[Identifier], 0))</f>
        <v>58.25</v>
      </c>
      <c r="G94" s="6">
        <f>INDEX(AD[Average], MATCH(A94, AD[Identifier], 0))</f>
        <v>52.24</v>
      </c>
      <c r="H94" s="9" t="s">
        <v>445</v>
      </c>
      <c r="I94" s="9" t="s">
        <v>446</v>
      </c>
      <c r="J94" s="10" t="s">
        <v>447</v>
      </c>
      <c r="K94" s="9" t="s">
        <v>451</v>
      </c>
    </row>
    <row r="95" spans="1:11" ht="75" customHeight="1" x14ac:dyDescent="0.25">
      <c r="A95" s="5">
        <v>94</v>
      </c>
      <c r="B95" s="5" t="s">
        <v>122</v>
      </c>
      <c r="C95" s="5" t="s">
        <v>232</v>
      </c>
      <c r="D95" s="2" t="s">
        <v>327</v>
      </c>
      <c r="E95" s="5" t="e" vm="94">
        <f>_xlfn.IMAGE(CONCATENATE("https://raw.githubusercontent.com/andischocke/THWS-Masterarbeit/main/Avatars/",  Avatars[[#This Row],[Name]], ".jpg"), Avatars[[#This Row],[Name]], 0)</f>
        <v>#VALUE!</v>
      </c>
      <c r="F95" s="6">
        <f>INDEX(HD[Average], MATCH(A95, HD[Identifier], 0))</f>
        <v>32.549999999999997</v>
      </c>
      <c r="G95" s="6">
        <f>INDEX(AD[Average], MATCH(A95, AD[Identifier], 0))</f>
        <v>31.32</v>
      </c>
      <c r="H95" s="9" t="s">
        <v>458</v>
      </c>
      <c r="I95" s="9" t="s">
        <v>450</v>
      </c>
      <c r="J95" s="10" t="s">
        <v>447</v>
      </c>
      <c r="K95" s="9" t="s">
        <v>451</v>
      </c>
    </row>
    <row r="96" spans="1:11" ht="75" customHeight="1" x14ac:dyDescent="0.25">
      <c r="A96" s="5">
        <v>95</v>
      </c>
      <c r="B96" s="5" t="s">
        <v>123</v>
      </c>
      <c r="C96" s="5" t="s">
        <v>230</v>
      </c>
      <c r="D96" s="2" t="s">
        <v>328</v>
      </c>
      <c r="E96" s="5" t="e" vm="95">
        <f>_xlfn.IMAGE(CONCATENATE("https://raw.githubusercontent.com/andischocke/THWS-Masterarbeit/main/Avatars/",  Avatars[[#This Row],[Name]], ".jpg"), Avatars[[#This Row],[Name]], 0)</f>
        <v>#VALUE!</v>
      </c>
      <c r="F96" s="6">
        <f>INDEX(HD[Average], MATCH(A96, HD[Identifier], 0))</f>
        <v>72.8</v>
      </c>
      <c r="G96" s="6">
        <f>INDEX(AD[Average], MATCH(A96, AD[Identifier], 0))</f>
        <v>46</v>
      </c>
      <c r="H96" s="9" t="s">
        <v>449</v>
      </c>
      <c r="I96" s="9" t="s">
        <v>450</v>
      </c>
      <c r="J96" s="10" t="s">
        <v>447</v>
      </c>
      <c r="K96" s="9" t="s">
        <v>451</v>
      </c>
    </row>
    <row r="97" spans="1:11" ht="75" customHeight="1" x14ac:dyDescent="0.25">
      <c r="A97" s="5">
        <v>96</v>
      </c>
      <c r="B97" s="5" t="s">
        <v>124</v>
      </c>
      <c r="C97" s="5" t="s">
        <v>229</v>
      </c>
      <c r="D97" s="2" t="s">
        <v>329</v>
      </c>
      <c r="E97" s="5" t="e" vm="96">
        <f>_xlfn.IMAGE(CONCATENATE("https://raw.githubusercontent.com/andischocke/THWS-Masterarbeit/main/Avatars/",  Avatars[[#This Row],[Name]], ".jpg"), Avatars[[#This Row],[Name]], 0)</f>
        <v>#VALUE!</v>
      </c>
      <c r="F97" s="6">
        <f>INDEX(HD[Average], MATCH(A97, HD[Identifier], 0))</f>
        <v>76.3</v>
      </c>
      <c r="G97" s="6">
        <f>INDEX(AD[Average], MATCH(A97, AD[Identifier], 0))</f>
        <v>57.08</v>
      </c>
      <c r="H97" s="9" t="s">
        <v>449</v>
      </c>
      <c r="I97" s="9" t="s">
        <v>450</v>
      </c>
      <c r="J97" s="10" t="s">
        <v>447</v>
      </c>
      <c r="K97" s="9" t="s">
        <v>451</v>
      </c>
    </row>
    <row r="98" spans="1:11" ht="75" customHeight="1" x14ac:dyDescent="0.25">
      <c r="A98" s="5">
        <v>97</v>
      </c>
      <c r="B98" s="5" t="s">
        <v>125</v>
      </c>
      <c r="C98" s="5" t="s">
        <v>231</v>
      </c>
      <c r="D98" s="2" t="s">
        <v>330</v>
      </c>
      <c r="E98" s="5" t="e" vm="97">
        <f>_xlfn.IMAGE(CONCATENATE("https://raw.githubusercontent.com/andischocke/THWS-Masterarbeit/main/Avatars/",  Avatars[[#This Row],[Name]], ".png"), Avatars[[#This Row],[Name]], 0)</f>
        <v>#VALUE!</v>
      </c>
      <c r="F98" s="6">
        <f>INDEX(HD[Average], MATCH(A98, HD[Identifier], 0))</f>
        <v>52.75</v>
      </c>
      <c r="G98" s="6">
        <f>INDEX(AD[Average], MATCH(A98, AD[Identifier], 0))</f>
        <v>34.880000000000003</v>
      </c>
      <c r="H98" s="9" t="s">
        <v>445</v>
      </c>
      <c r="I98" s="9" t="s">
        <v>450</v>
      </c>
      <c r="J98" s="10" t="s">
        <v>447</v>
      </c>
      <c r="K98" s="9" t="s">
        <v>451</v>
      </c>
    </row>
    <row r="99" spans="1:11" ht="75" customHeight="1" x14ac:dyDescent="0.25">
      <c r="A99" s="5">
        <v>98</v>
      </c>
      <c r="B99" s="5" t="s">
        <v>126</v>
      </c>
      <c r="C99" s="5" t="s">
        <v>229</v>
      </c>
      <c r="D99" s="2" t="s">
        <v>331</v>
      </c>
      <c r="E99" s="5" t="e" vm="98">
        <f>_xlfn.IMAGE(CONCATENATE("https://raw.githubusercontent.com/andischocke/THWS-Masterarbeit/main/Avatars/",  Avatars[[#This Row],[Name]], ".jpg"), Avatars[[#This Row],[Name]], 0)</f>
        <v>#VALUE!</v>
      </c>
      <c r="F99" s="6">
        <f>INDEX(HD[Average], MATCH(A99, HD[Identifier], 0))</f>
        <v>54.05</v>
      </c>
      <c r="G99" s="6">
        <f>INDEX(AD[Average], MATCH(A99, AD[Identifier], 0))</f>
        <v>42.08</v>
      </c>
      <c r="H99" s="9" t="s">
        <v>449</v>
      </c>
      <c r="I99" s="9" t="s">
        <v>450</v>
      </c>
      <c r="J99" s="10" t="s">
        <v>456</v>
      </c>
      <c r="K99" s="9" t="s">
        <v>451</v>
      </c>
    </row>
    <row r="100" spans="1:11" ht="75" customHeight="1" x14ac:dyDescent="0.25">
      <c r="A100" s="5">
        <v>99</v>
      </c>
      <c r="B100" s="5" t="s">
        <v>127</v>
      </c>
      <c r="C100" s="5" t="s">
        <v>232</v>
      </c>
      <c r="D100" s="2" t="s">
        <v>332</v>
      </c>
      <c r="E100" s="5" t="e" vm="99">
        <f>_xlfn.IMAGE(CONCATENATE("https://raw.githubusercontent.com/andischocke/THWS-Masterarbeit/main/Avatars/",  Avatars[[#This Row],[Name]], ".jpg"), Avatars[[#This Row],[Name]], 0)</f>
        <v>#VALUE!</v>
      </c>
      <c r="F100" s="6">
        <f>INDEX(HD[Average], MATCH(A100, HD[Identifier], 0))</f>
        <v>31.25</v>
      </c>
      <c r="G100" s="6">
        <f>INDEX(AD[Average], MATCH(A100, AD[Identifier], 0))</f>
        <v>42.04</v>
      </c>
      <c r="H100" s="9" t="s">
        <v>452</v>
      </c>
      <c r="I100" s="9" t="s">
        <v>446</v>
      </c>
      <c r="J100" s="10" t="s">
        <v>447</v>
      </c>
      <c r="K100" s="9" t="s">
        <v>455</v>
      </c>
    </row>
    <row r="101" spans="1:11" ht="75" customHeight="1" x14ac:dyDescent="0.25">
      <c r="A101" s="5">
        <v>100</v>
      </c>
      <c r="B101" s="5" t="s">
        <v>128</v>
      </c>
      <c r="C101" s="5" t="s">
        <v>231</v>
      </c>
      <c r="D101" s="2" t="s">
        <v>333</v>
      </c>
      <c r="E101" s="5" t="e" vm="100">
        <f>_xlfn.IMAGE(CONCATENATE("https://raw.githubusercontent.com/andischocke/THWS-Masterarbeit/main/Avatars/",  Avatars[[#This Row],[Name]], ".png"), Avatars[[#This Row],[Name]], 0)</f>
        <v>#VALUE!</v>
      </c>
      <c r="F101" s="6">
        <f>INDEX(HD[Average], MATCH(A101, HD[Identifier], 0))</f>
        <v>49.8</v>
      </c>
      <c r="G101" s="6">
        <f>INDEX(AD[Average], MATCH(A101, AD[Identifier], 0))</f>
        <v>39.96</v>
      </c>
      <c r="H101" s="9" t="s">
        <v>445</v>
      </c>
      <c r="I101" s="9" t="s">
        <v>450</v>
      </c>
      <c r="J101" s="10" t="s">
        <v>447</v>
      </c>
      <c r="K101" s="9" t="s">
        <v>451</v>
      </c>
    </row>
    <row r="102" spans="1:11" ht="75" customHeight="1" x14ac:dyDescent="0.25">
      <c r="A102" s="5">
        <v>101</v>
      </c>
      <c r="B102" s="5" t="s">
        <v>129</v>
      </c>
      <c r="C102" s="5" t="s">
        <v>232</v>
      </c>
      <c r="D102" s="2" t="s">
        <v>334</v>
      </c>
      <c r="E102" s="5" t="e" vm="101">
        <f>_xlfn.IMAGE(CONCATENATE("https://raw.githubusercontent.com/andischocke/THWS-Masterarbeit/main/Avatars/",  Avatars[[#This Row],[Name]], ".jpg"), Avatars[[#This Row],[Name]], 0)</f>
        <v>#VALUE!</v>
      </c>
      <c r="F102" s="6">
        <f>INDEX(HD[Average], MATCH(A102, HD[Identifier], 0))</f>
        <v>57.285714285714285</v>
      </c>
      <c r="G102" s="6">
        <f>INDEX(AD[Average], MATCH(A102, AD[Identifier], 0))</f>
        <v>48.76</v>
      </c>
      <c r="H102" s="9" t="s">
        <v>452</v>
      </c>
      <c r="I102" s="9" t="s">
        <v>446</v>
      </c>
      <c r="J102" s="10" t="s">
        <v>453</v>
      </c>
      <c r="K102" s="9" t="s">
        <v>455</v>
      </c>
    </row>
    <row r="103" spans="1:11" ht="75" customHeight="1" x14ac:dyDescent="0.25">
      <c r="A103" s="5">
        <v>102</v>
      </c>
      <c r="B103" s="5" t="s">
        <v>130</v>
      </c>
      <c r="C103" s="5" t="s">
        <v>229</v>
      </c>
      <c r="D103" s="2" t="s">
        <v>335</v>
      </c>
      <c r="E103" s="5" t="e" vm="102">
        <f>_xlfn.IMAGE(CONCATENATE("https://raw.githubusercontent.com/andischocke/THWS-Masterarbeit/main/Avatars/",  Avatars[[#This Row],[Name]], ".jpg"), Avatars[[#This Row],[Name]], 0)</f>
        <v>#VALUE!</v>
      </c>
      <c r="F103" s="6">
        <f>INDEX(HD[Average], MATCH(A103, HD[Identifier], 0))</f>
        <v>62.047619047619051</v>
      </c>
      <c r="G103" s="6">
        <f>INDEX(AD[Average], MATCH(A103, AD[Identifier], 0))</f>
        <v>36.119999999999997</v>
      </c>
      <c r="H103" s="9" t="s">
        <v>449</v>
      </c>
      <c r="I103" s="9" t="s">
        <v>446</v>
      </c>
      <c r="J103" s="10" t="s">
        <v>456</v>
      </c>
      <c r="K103" s="9" t="s">
        <v>451</v>
      </c>
    </row>
    <row r="104" spans="1:11" ht="75" customHeight="1" x14ac:dyDescent="0.25">
      <c r="A104" s="5">
        <v>103</v>
      </c>
      <c r="B104" s="5" t="s">
        <v>131</v>
      </c>
      <c r="C104" s="5" t="s">
        <v>231</v>
      </c>
      <c r="D104" s="2" t="s">
        <v>336</v>
      </c>
      <c r="E104" s="5" t="e" vm="103">
        <f>_xlfn.IMAGE(CONCATENATE("https://raw.githubusercontent.com/andischocke/THWS-Masterarbeit/main/Avatars/",  Avatars[[#This Row],[Name]], ".png"), Avatars[[#This Row],[Name]], 0)</f>
        <v>#VALUE!</v>
      </c>
      <c r="F104" s="6">
        <f>INDEX(HD[Average], MATCH(A104, HD[Identifier], 0))</f>
        <v>67.952380952380949</v>
      </c>
      <c r="G104" s="6">
        <f>INDEX(AD[Average], MATCH(A104, AD[Identifier], 0))</f>
        <v>47.44</v>
      </c>
      <c r="H104" s="9" t="s">
        <v>445</v>
      </c>
      <c r="I104" s="9" t="s">
        <v>446</v>
      </c>
      <c r="J104" s="10" t="s">
        <v>447</v>
      </c>
      <c r="K104" s="9" t="s">
        <v>451</v>
      </c>
    </row>
    <row r="105" spans="1:11" ht="75" customHeight="1" x14ac:dyDescent="0.25">
      <c r="A105" s="5">
        <v>104</v>
      </c>
      <c r="B105" s="5" t="s">
        <v>132</v>
      </c>
      <c r="C105" s="5" t="s">
        <v>231</v>
      </c>
      <c r="D105" s="2" t="s">
        <v>337</v>
      </c>
      <c r="E105" s="5" t="e" vm="104">
        <f>_xlfn.IMAGE(CONCATENATE("https://raw.githubusercontent.com/andischocke/THWS-Masterarbeit/main/Avatars/",  Avatars[[#This Row],[Name]], ".png"), Avatars[[#This Row],[Name]], 0)</f>
        <v>#VALUE!</v>
      </c>
      <c r="F105" s="6">
        <f>INDEX(HD[Average], MATCH(A105, HD[Identifier], 0))</f>
        <v>16.285714285714285</v>
      </c>
      <c r="G105" s="6">
        <f>INDEX(AD[Average], MATCH(A105, AD[Identifier], 0))</f>
        <v>36.36</v>
      </c>
      <c r="H105" s="9" t="s">
        <v>457</v>
      </c>
      <c r="I105" s="9" t="s">
        <v>450</v>
      </c>
      <c r="J105" s="10" t="s">
        <v>447</v>
      </c>
      <c r="K105" s="9" t="s">
        <v>454</v>
      </c>
    </row>
    <row r="106" spans="1:11" ht="75" customHeight="1" x14ac:dyDescent="0.25">
      <c r="A106" s="5">
        <v>105</v>
      </c>
      <c r="B106" s="5" t="s">
        <v>133</v>
      </c>
      <c r="C106" s="5" t="s">
        <v>231</v>
      </c>
      <c r="D106" s="2" t="s">
        <v>338</v>
      </c>
      <c r="E106" s="5" t="e" vm="105">
        <f>_xlfn.IMAGE(CONCATENATE("https://raw.githubusercontent.com/andischocke/THWS-Masterarbeit/main/Avatars/",  Avatars[[#This Row],[Name]], ".png"), Avatars[[#This Row],[Name]], 0)</f>
        <v>#VALUE!</v>
      </c>
      <c r="F106" s="6">
        <f>INDEX(HD[Average], MATCH(A106, HD[Identifier], 0))</f>
        <v>10.904761904761905</v>
      </c>
      <c r="G106" s="6">
        <f>INDEX(AD[Average], MATCH(A106, AD[Identifier], 0))</f>
        <v>39.64</v>
      </c>
      <c r="H106" s="9" t="s">
        <v>457</v>
      </c>
      <c r="I106" s="9" t="s">
        <v>459</v>
      </c>
      <c r="J106" s="10" t="s">
        <v>447</v>
      </c>
      <c r="K106" s="9" t="s">
        <v>454</v>
      </c>
    </row>
    <row r="107" spans="1:11" ht="75" customHeight="1" x14ac:dyDescent="0.25">
      <c r="A107" s="5">
        <v>106</v>
      </c>
      <c r="B107" s="5" t="s">
        <v>134</v>
      </c>
      <c r="C107" s="5" t="s">
        <v>231</v>
      </c>
      <c r="D107" s="2" t="s">
        <v>339</v>
      </c>
      <c r="E107" s="5" t="e" vm="106">
        <f>_xlfn.IMAGE(CONCATENATE("https://raw.githubusercontent.com/andischocke/THWS-Masterarbeit/main/Avatars/",  Avatars[[#This Row],[Name]], ".png"), Avatars[[#This Row],[Name]], 0)</f>
        <v>#VALUE!</v>
      </c>
      <c r="F107" s="6">
        <f>INDEX(HD[Average], MATCH(A107, HD[Identifier], 0))</f>
        <v>64.80952380952381</v>
      </c>
      <c r="G107" s="6">
        <f>INDEX(AD[Average], MATCH(A107, AD[Identifier], 0))</f>
        <v>47.28</v>
      </c>
      <c r="H107" s="9" t="s">
        <v>445</v>
      </c>
      <c r="I107" s="9" t="s">
        <v>446</v>
      </c>
      <c r="J107" s="10" t="s">
        <v>447</v>
      </c>
      <c r="K107" s="9" t="s">
        <v>451</v>
      </c>
    </row>
    <row r="108" spans="1:11" ht="75" customHeight="1" x14ac:dyDescent="0.25">
      <c r="A108" s="5">
        <v>107</v>
      </c>
      <c r="B108" s="5" t="s">
        <v>135</v>
      </c>
      <c r="C108" s="5" t="s">
        <v>229</v>
      </c>
      <c r="D108" s="2" t="s">
        <v>340</v>
      </c>
      <c r="E108" s="5" t="e" vm="107">
        <f>_xlfn.IMAGE(CONCATENATE("https://raw.githubusercontent.com/andischocke/THWS-Masterarbeit/main/Avatars/",  Avatars[[#This Row],[Name]], ".jpg"), Avatars[[#This Row],[Name]], 0)</f>
        <v>#VALUE!</v>
      </c>
      <c r="F108" s="6">
        <f>INDEX(HD[Average], MATCH(A108, HD[Identifier], 0))</f>
        <v>69.142857142857139</v>
      </c>
      <c r="G108" s="6">
        <f>INDEX(AD[Average], MATCH(A108, AD[Identifier], 0))</f>
        <v>65.959999999999994</v>
      </c>
      <c r="H108" s="9" t="s">
        <v>458</v>
      </c>
      <c r="I108" s="9" t="s">
        <v>450</v>
      </c>
      <c r="J108" s="10" t="s">
        <v>447</v>
      </c>
      <c r="K108" s="9" t="s">
        <v>451</v>
      </c>
    </row>
    <row r="109" spans="1:11" ht="75" customHeight="1" x14ac:dyDescent="0.25">
      <c r="A109" s="5">
        <v>108</v>
      </c>
      <c r="B109" s="5" t="s">
        <v>136</v>
      </c>
      <c r="C109" s="5" t="s">
        <v>231</v>
      </c>
      <c r="D109" s="2" t="s">
        <v>341</v>
      </c>
      <c r="E109" s="5" t="e" vm="108">
        <f>_xlfn.IMAGE(CONCATENATE("https://raw.githubusercontent.com/andischocke/THWS-Masterarbeit/main/Avatars/",  Avatars[[#This Row],[Name]], ".png"), Avatars[[#This Row],[Name]], 0)</f>
        <v>#VALUE!</v>
      </c>
      <c r="F109" s="6">
        <f>INDEX(HD[Average], MATCH(A109, HD[Identifier], 0))</f>
        <v>57.61904761904762</v>
      </c>
      <c r="G109" s="6">
        <f>INDEX(AD[Average], MATCH(A109, AD[Identifier], 0))</f>
        <v>48.24</v>
      </c>
      <c r="H109" s="9" t="s">
        <v>445</v>
      </c>
      <c r="I109" s="9" t="s">
        <v>450</v>
      </c>
      <c r="J109" s="10" t="s">
        <v>447</v>
      </c>
      <c r="K109" s="9" t="s">
        <v>454</v>
      </c>
    </row>
    <row r="110" spans="1:11" ht="75" customHeight="1" x14ac:dyDescent="0.25">
      <c r="A110" s="5">
        <v>109</v>
      </c>
      <c r="B110" s="5" t="s">
        <v>137</v>
      </c>
      <c r="C110" s="5" t="s">
        <v>231</v>
      </c>
      <c r="D110" s="2" t="s">
        <v>342</v>
      </c>
      <c r="E110" s="5" t="e" vm="109">
        <f>_xlfn.IMAGE(CONCATENATE("https://raw.githubusercontent.com/andischocke/THWS-Masterarbeit/main/Avatars/",  Avatars[[#This Row],[Name]], ".png"), Avatars[[#This Row],[Name]], 0)</f>
        <v>#VALUE!</v>
      </c>
      <c r="F110" s="6">
        <f>INDEX(HD[Average], MATCH(A110, HD[Identifier], 0))</f>
        <v>65.523809523809518</v>
      </c>
      <c r="G110" s="6">
        <f>INDEX(AD[Average], MATCH(A110, AD[Identifier], 0))</f>
        <v>47.16</v>
      </c>
      <c r="H110" s="9" t="s">
        <v>445</v>
      </c>
      <c r="I110" s="9" t="s">
        <v>450</v>
      </c>
      <c r="J110" s="10" t="s">
        <v>447</v>
      </c>
      <c r="K110" s="9" t="s">
        <v>451</v>
      </c>
    </row>
    <row r="111" spans="1:11" ht="75" customHeight="1" x14ac:dyDescent="0.25">
      <c r="A111" s="5">
        <v>110</v>
      </c>
      <c r="B111" s="5" t="s">
        <v>138</v>
      </c>
      <c r="C111" s="5" t="s">
        <v>231</v>
      </c>
      <c r="D111" s="2" t="s">
        <v>343</v>
      </c>
      <c r="E111" s="5" t="e" vm="110">
        <f>_xlfn.IMAGE(CONCATENATE("https://raw.githubusercontent.com/andischocke/THWS-Masterarbeit/main/Avatars/",  Avatars[[#This Row],[Name]], ".png"), Avatars[[#This Row],[Name]], 0)</f>
        <v>#VALUE!</v>
      </c>
      <c r="F111" s="6">
        <f>INDEX(HD[Average], MATCH(A111, HD[Identifier], 0))</f>
        <v>30.952380952380953</v>
      </c>
      <c r="G111" s="6">
        <f>INDEX(AD[Average], MATCH(A111, AD[Identifier], 0))</f>
        <v>57.48</v>
      </c>
      <c r="H111" s="9" t="s">
        <v>457</v>
      </c>
      <c r="I111" s="9" t="s">
        <v>446</v>
      </c>
      <c r="J111" s="10" t="s">
        <v>447</v>
      </c>
      <c r="K111" s="9" t="s">
        <v>454</v>
      </c>
    </row>
    <row r="112" spans="1:11" ht="75" customHeight="1" x14ac:dyDescent="0.25">
      <c r="A112" s="5">
        <v>111</v>
      </c>
      <c r="B112" s="5" t="s">
        <v>139</v>
      </c>
      <c r="C112" s="5" t="s">
        <v>231</v>
      </c>
      <c r="D112" s="2" t="s">
        <v>344</v>
      </c>
      <c r="E112" s="5" t="e" vm="111">
        <f>_xlfn.IMAGE(CONCATENATE("https://raw.githubusercontent.com/andischocke/THWS-Masterarbeit/main/Avatars/",  Avatars[[#This Row],[Name]], ".png"), Avatars[[#This Row],[Name]], 0)</f>
        <v>#VALUE!</v>
      </c>
      <c r="F112" s="6">
        <f>INDEX(HD[Average], MATCH(A112, HD[Identifier], 0))</f>
        <v>39.285714285714285</v>
      </c>
      <c r="G112" s="6">
        <f>INDEX(AD[Average], MATCH(A112, AD[Identifier], 0))</f>
        <v>55.28</v>
      </c>
      <c r="H112" s="9" t="s">
        <v>457</v>
      </c>
      <c r="I112" s="9" t="s">
        <v>446</v>
      </c>
      <c r="J112" s="10" t="s">
        <v>447</v>
      </c>
      <c r="K112" s="9" t="s">
        <v>454</v>
      </c>
    </row>
    <row r="113" spans="1:11" ht="75" customHeight="1" x14ac:dyDescent="0.25">
      <c r="A113" s="5">
        <v>112</v>
      </c>
      <c r="B113" s="5" t="s">
        <v>140</v>
      </c>
      <c r="C113" s="5" t="s">
        <v>232</v>
      </c>
      <c r="D113" s="2" t="s">
        <v>345</v>
      </c>
      <c r="E113" s="5" t="e" vm="112">
        <f>_xlfn.IMAGE(CONCATENATE("https://raw.githubusercontent.com/andischocke/THWS-Masterarbeit/main/Avatars/",  Avatars[[#This Row],[Name]], ".jpg"), Avatars[[#This Row],[Name]], 0)</f>
        <v>#VALUE!</v>
      </c>
      <c r="F113" s="6">
        <f>INDEX(HD[Average], MATCH(A113, HD[Identifier], 0))</f>
        <v>48.047619047619051</v>
      </c>
      <c r="G113" s="6">
        <f>INDEX(AD[Average], MATCH(A113, AD[Identifier], 0))</f>
        <v>48.16</v>
      </c>
      <c r="H113" s="9" t="s">
        <v>452</v>
      </c>
      <c r="I113" s="9" t="s">
        <v>450</v>
      </c>
      <c r="J113" s="10" t="s">
        <v>447</v>
      </c>
      <c r="K113" s="9" t="s">
        <v>455</v>
      </c>
    </row>
    <row r="114" spans="1:11" ht="75" customHeight="1" x14ac:dyDescent="0.25">
      <c r="A114" s="5">
        <v>113</v>
      </c>
      <c r="B114" s="5" t="s">
        <v>141</v>
      </c>
      <c r="C114" s="5" t="s">
        <v>229</v>
      </c>
      <c r="D114" s="2" t="s">
        <v>346</v>
      </c>
      <c r="E114" s="5" t="e" vm="113">
        <f>_xlfn.IMAGE(CONCATENATE("https://raw.githubusercontent.com/andischocke/THWS-Masterarbeit/main/Avatars/",  Avatars[[#This Row],[Name]], ".jpg"), Avatars[[#This Row],[Name]], 0)</f>
        <v>#VALUE!</v>
      </c>
      <c r="F114" s="6">
        <f>INDEX(HD[Average], MATCH(A114, HD[Identifier], 0))</f>
        <v>54.571428571428569</v>
      </c>
      <c r="G114" s="6">
        <f>INDEX(AD[Average], MATCH(A114, AD[Identifier], 0))</f>
        <v>38.64</v>
      </c>
      <c r="H114" s="9" t="s">
        <v>449</v>
      </c>
      <c r="I114" s="9" t="s">
        <v>450</v>
      </c>
      <c r="J114" s="10" t="s">
        <v>456</v>
      </c>
      <c r="K114" s="9" t="s">
        <v>451</v>
      </c>
    </row>
    <row r="115" spans="1:11" ht="75" customHeight="1" x14ac:dyDescent="0.25">
      <c r="A115" s="5">
        <v>114</v>
      </c>
      <c r="B115" s="5" t="s">
        <v>142</v>
      </c>
      <c r="C115" s="5" t="s">
        <v>229</v>
      </c>
      <c r="D115" s="2" t="s">
        <v>347</v>
      </c>
      <c r="E115" s="5" t="e" vm="114">
        <f>_xlfn.IMAGE(CONCATENATE("https://raw.githubusercontent.com/andischocke/THWS-Masterarbeit/main/Avatars/",  Avatars[[#This Row],[Name]], ".jpg"), Avatars[[#This Row],[Name]], 0)</f>
        <v>#VALUE!</v>
      </c>
      <c r="F115" s="6">
        <f>INDEX(HD[Average], MATCH(A115, HD[Identifier], 0))</f>
        <v>42.714285714285715</v>
      </c>
      <c r="G115" s="6">
        <f>INDEX(AD[Average], MATCH(A115, AD[Identifier], 0))</f>
        <v>68.44</v>
      </c>
      <c r="H115" s="9" t="s">
        <v>458</v>
      </c>
      <c r="I115" s="9" t="s">
        <v>450</v>
      </c>
      <c r="J115" s="10" t="s">
        <v>447</v>
      </c>
      <c r="K115" s="9" t="s">
        <v>454</v>
      </c>
    </row>
    <row r="116" spans="1:11" ht="75" customHeight="1" x14ac:dyDescent="0.25">
      <c r="A116" s="5">
        <v>115</v>
      </c>
      <c r="B116" s="5" t="s">
        <v>143</v>
      </c>
      <c r="C116" s="5" t="s">
        <v>232</v>
      </c>
      <c r="D116" s="2" t="s">
        <v>348</v>
      </c>
      <c r="E116" s="5" t="e" vm="115">
        <f>_xlfn.IMAGE(CONCATENATE("https://raw.githubusercontent.com/andischocke/THWS-Masterarbeit/main/Avatars/",  Avatars[[#This Row],[Name]], ".jpg"), Avatars[[#This Row],[Name]], 0)</f>
        <v>#VALUE!</v>
      </c>
      <c r="F116" s="6">
        <f>INDEX(HD[Average], MATCH(A116, HD[Identifier], 0))</f>
        <v>55.666666666666664</v>
      </c>
      <c r="G116" s="6">
        <f>INDEX(AD[Average], MATCH(A116, AD[Identifier], 0))</f>
        <v>45.24</v>
      </c>
      <c r="H116" s="9" t="s">
        <v>452</v>
      </c>
      <c r="I116" s="9" t="s">
        <v>446</v>
      </c>
      <c r="J116" s="10" t="s">
        <v>453</v>
      </c>
      <c r="K116" s="9" t="s">
        <v>455</v>
      </c>
    </row>
    <row r="117" spans="1:11" ht="75" customHeight="1" x14ac:dyDescent="0.25">
      <c r="A117" s="5">
        <v>116</v>
      </c>
      <c r="B117" s="5" t="s">
        <v>144</v>
      </c>
      <c r="C117" s="5" t="s">
        <v>232</v>
      </c>
      <c r="D117" s="2" t="s">
        <v>349</v>
      </c>
      <c r="E117" s="5" t="e" vm="116">
        <f>_xlfn.IMAGE(CONCATENATE("https://raw.githubusercontent.com/andischocke/THWS-Masterarbeit/main/Avatars/",  Avatars[[#This Row],[Name]], ".jpg"), Avatars[[#This Row],[Name]], 0)</f>
        <v>#VALUE!</v>
      </c>
      <c r="F117" s="6">
        <f>INDEX(HD[Average], MATCH(A117, HD[Identifier], 0))</f>
        <v>52.095238095238095</v>
      </c>
      <c r="G117" s="6">
        <f>INDEX(AD[Average], MATCH(A117, AD[Identifier], 0))</f>
        <v>39.96</v>
      </c>
      <c r="H117" s="9" t="s">
        <v>445</v>
      </c>
      <c r="I117" s="9" t="s">
        <v>446</v>
      </c>
      <c r="J117" s="10" t="s">
        <v>447</v>
      </c>
      <c r="K117" s="9" t="s">
        <v>454</v>
      </c>
    </row>
    <row r="118" spans="1:11" ht="75" customHeight="1" x14ac:dyDescent="0.25">
      <c r="A118" s="5">
        <v>117</v>
      </c>
      <c r="B118" s="5" t="s">
        <v>145</v>
      </c>
      <c r="C118" s="5" t="s">
        <v>232</v>
      </c>
      <c r="D118" s="2" t="s">
        <v>350</v>
      </c>
      <c r="E118" s="5" t="e" vm="117">
        <f>_xlfn.IMAGE(CONCATENATE("https://raw.githubusercontent.com/andischocke/THWS-Masterarbeit/main/Avatars/",  Avatars[[#This Row],[Name]], ".jpg"), Avatars[[#This Row],[Name]], 0)</f>
        <v>#VALUE!</v>
      </c>
      <c r="F118" s="6">
        <f>INDEX(HD[Average], MATCH(A118, HD[Identifier], 0))</f>
        <v>51.571428571428569</v>
      </c>
      <c r="G118" s="6">
        <f>INDEX(AD[Average], MATCH(A118, AD[Identifier], 0))</f>
        <v>34.479999999999997</v>
      </c>
      <c r="H118" s="9" t="s">
        <v>452</v>
      </c>
      <c r="I118" s="9" t="s">
        <v>450</v>
      </c>
      <c r="J118" s="10" t="s">
        <v>447</v>
      </c>
      <c r="K118" s="9" t="s">
        <v>455</v>
      </c>
    </row>
    <row r="119" spans="1:11" ht="75" customHeight="1" x14ac:dyDescent="0.25">
      <c r="A119" s="5">
        <v>118</v>
      </c>
      <c r="B119" s="5" t="s">
        <v>146</v>
      </c>
      <c r="C119" s="5" t="s">
        <v>231</v>
      </c>
      <c r="D119" s="2" t="s">
        <v>351</v>
      </c>
      <c r="E119" s="5" t="e" vm="118">
        <f>_xlfn.IMAGE(CONCATENATE("https://raw.githubusercontent.com/andischocke/THWS-Masterarbeit/main/Avatars/",  Avatars[[#This Row],[Name]], ".png"), Avatars[[#This Row],[Name]], 0)</f>
        <v>#VALUE!</v>
      </c>
      <c r="F119" s="6">
        <f>INDEX(HD[Average], MATCH(A119, HD[Identifier], 0))</f>
        <v>62.095238095238095</v>
      </c>
      <c r="G119" s="6">
        <f>INDEX(AD[Average], MATCH(A119, AD[Identifier], 0))</f>
        <v>52.28</v>
      </c>
      <c r="H119" s="9" t="s">
        <v>445</v>
      </c>
      <c r="I119" s="9" t="s">
        <v>446</v>
      </c>
      <c r="J119" s="10" t="s">
        <v>447</v>
      </c>
      <c r="K119" s="9" t="s">
        <v>451</v>
      </c>
    </row>
    <row r="120" spans="1:11" ht="75" customHeight="1" x14ac:dyDescent="0.25">
      <c r="A120" s="5">
        <v>119</v>
      </c>
      <c r="B120" s="5" t="s">
        <v>147</v>
      </c>
      <c r="C120" s="5" t="s">
        <v>231</v>
      </c>
      <c r="D120" s="2" t="s">
        <v>352</v>
      </c>
      <c r="E120" s="5" t="e" vm="119">
        <f>_xlfn.IMAGE(CONCATENATE("https://raw.githubusercontent.com/andischocke/THWS-Masterarbeit/main/Avatars/",  Avatars[[#This Row],[Name]], ".png"), Avatars[[#This Row],[Name]], 0)</f>
        <v>#VALUE!</v>
      </c>
      <c r="F120" s="6">
        <f>INDEX(HD[Average], MATCH(A120, HD[Identifier], 0))</f>
        <v>59.38095238095238</v>
      </c>
      <c r="G120" s="6">
        <f>INDEX(AD[Average], MATCH(A120, AD[Identifier], 0))</f>
        <v>62.16</v>
      </c>
      <c r="H120" s="9" t="s">
        <v>445</v>
      </c>
      <c r="I120" s="9" t="s">
        <v>446</v>
      </c>
      <c r="J120" s="10" t="s">
        <v>447</v>
      </c>
      <c r="K120" s="9" t="s">
        <v>451</v>
      </c>
    </row>
    <row r="121" spans="1:11" ht="75" customHeight="1" x14ac:dyDescent="0.25">
      <c r="A121" s="5">
        <v>120</v>
      </c>
      <c r="B121" s="5" t="s">
        <v>148</v>
      </c>
      <c r="C121" s="5" t="s">
        <v>230</v>
      </c>
      <c r="D121" s="2" t="s">
        <v>353</v>
      </c>
      <c r="E121" s="5" t="e" vm="120">
        <f>_xlfn.IMAGE(CONCATENATE("https://raw.githubusercontent.com/andischocke/THWS-Masterarbeit/main/Avatars/",  Avatars[[#This Row],[Name]], ".jpg"), Avatars[[#This Row],[Name]], 0)</f>
        <v>#VALUE!</v>
      </c>
      <c r="F121" s="6">
        <f>INDEX(HD[Average], MATCH(A121, HD[Identifier], 0))</f>
        <v>39.19047619047619</v>
      </c>
      <c r="G121" s="6">
        <f>INDEX(AD[Average], MATCH(A121, AD[Identifier], 0))</f>
        <v>70.2</v>
      </c>
      <c r="H121" s="9" t="s">
        <v>457</v>
      </c>
      <c r="I121" s="9" t="s">
        <v>450</v>
      </c>
      <c r="J121" s="10" t="s">
        <v>456</v>
      </c>
      <c r="K121" s="9" t="s">
        <v>451</v>
      </c>
    </row>
    <row r="122" spans="1:11" ht="75" customHeight="1" x14ac:dyDescent="0.25">
      <c r="A122" s="5">
        <v>121</v>
      </c>
      <c r="B122" s="5" t="s">
        <v>149</v>
      </c>
      <c r="C122" s="5" t="s">
        <v>232</v>
      </c>
      <c r="D122" s="2" t="s">
        <v>354</v>
      </c>
      <c r="E122" s="5" t="e" vm="121">
        <f>_xlfn.IMAGE(CONCATENATE("https://raw.githubusercontent.com/andischocke/THWS-Masterarbeit/main/Avatars/",  Avatars[[#This Row],[Name]], ".jpg"), Avatars[[#This Row],[Name]], 0)</f>
        <v>#VALUE!</v>
      </c>
      <c r="F122" s="6">
        <f>INDEX(HD[Average], MATCH(A122, HD[Identifier], 0))</f>
        <v>43.047619047619051</v>
      </c>
      <c r="G122" s="6">
        <f>INDEX(AD[Average], MATCH(A122, AD[Identifier], 0))</f>
        <v>67.040000000000006</v>
      </c>
      <c r="H122" s="9" t="s">
        <v>457</v>
      </c>
      <c r="I122" s="9" t="s">
        <v>446</v>
      </c>
      <c r="J122" s="10" t="s">
        <v>456</v>
      </c>
      <c r="K122" s="9" t="s">
        <v>451</v>
      </c>
    </row>
    <row r="123" spans="1:11" ht="75" customHeight="1" x14ac:dyDescent="0.25">
      <c r="A123" s="5">
        <v>122</v>
      </c>
      <c r="B123" s="5" t="s">
        <v>150</v>
      </c>
      <c r="C123" s="5" t="s">
        <v>232</v>
      </c>
      <c r="D123" s="2" t="s">
        <v>355</v>
      </c>
      <c r="E123" s="5" t="e" vm="122">
        <f>_xlfn.IMAGE(CONCATENATE("https://raw.githubusercontent.com/andischocke/THWS-Masterarbeit/main/Avatars/",  Avatars[[#This Row],[Name]], ".jpg"), Avatars[[#This Row],[Name]], 0)</f>
        <v>#VALUE!</v>
      </c>
      <c r="F123" s="6">
        <f>INDEX(HD[Average], MATCH(A123, HD[Identifier], 0))</f>
        <v>34.761904761904759</v>
      </c>
      <c r="G123" s="6">
        <f>INDEX(AD[Average], MATCH(A123, AD[Identifier], 0))</f>
        <v>63.68</v>
      </c>
      <c r="H123" s="9" t="s">
        <v>457</v>
      </c>
      <c r="I123" s="9" t="s">
        <v>446</v>
      </c>
      <c r="J123" s="10" t="s">
        <v>456</v>
      </c>
      <c r="K123" s="9" t="s">
        <v>451</v>
      </c>
    </row>
    <row r="124" spans="1:11" ht="75" customHeight="1" x14ac:dyDescent="0.25">
      <c r="A124" s="5">
        <v>123</v>
      </c>
      <c r="B124" s="5" t="s">
        <v>151</v>
      </c>
      <c r="C124" s="5" t="s">
        <v>231</v>
      </c>
      <c r="D124" s="2" t="s">
        <v>356</v>
      </c>
      <c r="E124" s="5" t="e" vm="123">
        <f>_xlfn.IMAGE(CONCATENATE("https://raw.githubusercontent.com/andischocke/THWS-Masterarbeit/main/Avatars/",  Avatars[[#This Row],[Name]], ".png"), Avatars[[#This Row],[Name]], 0)</f>
        <v>#VALUE!</v>
      </c>
      <c r="F124" s="6">
        <f>INDEX(HD[Average], MATCH(A124, HD[Identifier], 0))</f>
        <v>61.571428571428569</v>
      </c>
      <c r="G124" s="6">
        <f>INDEX(AD[Average], MATCH(A124, AD[Identifier], 0))</f>
        <v>54.24</v>
      </c>
      <c r="H124" s="9" t="s">
        <v>445</v>
      </c>
      <c r="I124" s="9" t="s">
        <v>450</v>
      </c>
      <c r="J124" s="10" t="s">
        <v>447</v>
      </c>
      <c r="K124" s="9" t="s">
        <v>451</v>
      </c>
    </row>
    <row r="125" spans="1:11" ht="75" customHeight="1" x14ac:dyDescent="0.25">
      <c r="A125" s="5">
        <v>124</v>
      </c>
      <c r="B125" s="5" t="s">
        <v>152</v>
      </c>
      <c r="C125" s="5" t="s">
        <v>233</v>
      </c>
      <c r="D125" s="2" t="s">
        <v>357</v>
      </c>
      <c r="E125" s="5" t="e" vm="124">
        <f>_xlfn.IMAGE(CONCATENATE("https://raw.githubusercontent.com/andischocke/THWS-Masterarbeit/main/Avatars/",  Avatars[[#This Row],[Name]], ".jpg"), Avatars[[#This Row],[Name]], 0)</f>
        <v>#VALUE!</v>
      </c>
      <c r="F125" s="6">
        <f>INDEX(HD[Average], MATCH(A125, HD[Identifier], 0))</f>
        <v>21.61904761904762</v>
      </c>
      <c r="G125" s="6">
        <f>INDEX(AD[Average], MATCH(A125, AD[Identifier], 0))</f>
        <v>58.92</v>
      </c>
      <c r="H125" s="9" t="s">
        <v>458</v>
      </c>
      <c r="I125" s="9" t="s">
        <v>450</v>
      </c>
      <c r="J125" s="10" t="s">
        <v>447</v>
      </c>
      <c r="K125" s="9" t="s">
        <v>454</v>
      </c>
    </row>
    <row r="126" spans="1:11" ht="75" customHeight="1" x14ac:dyDescent="0.25">
      <c r="A126" s="5">
        <v>125</v>
      </c>
      <c r="B126" s="5" t="s">
        <v>153</v>
      </c>
      <c r="C126" s="5" t="s">
        <v>229</v>
      </c>
      <c r="D126" s="2" t="s">
        <v>358</v>
      </c>
      <c r="E126" s="5" t="e" vm="125">
        <f>_xlfn.IMAGE(CONCATENATE("https://raw.githubusercontent.com/andischocke/THWS-Masterarbeit/main/Avatars/",  Avatars[[#This Row],[Name]], ".jpg"), Avatars[[#This Row],[Name]], 0)</f>
        <v>#VALUE!</v>
      </c>
      <c r="F126" s="6">
        <f>INDEX(HD[Average], MATCH(A126, HD[Identifier], 0))</f>
        <v>67.428571428571431</v>
      </c>
      <c r="G126" s="6">
        <f>INDEX(AD[Average], MATCH(A126, AD[Identifier], 0))</f>
        <v>62</v>
      </c>
      <c r="H126" s="9" t="s">
        <v>458</v>
      </c>
      <c r="I126" s="9" t="s">
        <v>450</v>
      </c>
      <c r="J126" s="10" t="s">
        <v>447</v>
      </c>
      <c r="K126" s="9" t="s">
        <v>454</v>
      </c>
    </row>
    <row r="127" spans="1:11" ht="75" customHeight="1" x14ac:dyDescent="0.25">
      <c r="A127" s="5">
        <v>126</v>
      </c>
      <c r="B127" s="5" t="s">
        <v>154</v>
      </c>
      <c r="C127" s="5" t="s">
        <v>229</v>
      </c>
      <c r="D127" s="2" t="s">
        <v>359</v>
      </c>
      <c r="E127" s="5" t="e" vm="126">
        <f>_xlfn.IMAGE(CONCATENATE("https://raw.githubusercontent.com/andischocke/THWS-Masterarbeit/main/Avatars/",  Avatars[[#This Row],[Name]], ".jpg"), Avatars[[#This Row],[Name]], 0)</f>
        <v>#VALUE!</v>
      </c>
      <c r="F127" s="6">
        <f>INDEX(HD[Average], MATCH(A127, HD[Identifier], 0))</f>
        <v>41.476190476190474</v>
      </c>
      <c r="G127" s="6">
        <f>INDEX(AD[Average], MATCH(A127, AD[Identifier], 0))</f>
        <v>45.12</v>
      </c>
      <c r="H127" s="9" t="s">
        <v>452</v>
      </c>
      <c r="I127" s="9" t="s">
        <v>446</v>
      </c>
      <c r="J127" s="10" t="s">
        <v>447</v>
      </c>
      <c r="K127" s="9" t="s">
        <v>448</v>
      </c>
    </row>
    <row r="128" spans="1:11" ht="75" customHeight="1" x14ac:dyDescent="0.25">
      <c r="A128" s="5">
        <v>127</v>
      </c>
      <c r="B128" s="5" t="s">
        <v>155</v>
      </c>
      <c r="C128" s="5" t="s">
        <v>230</v>
      </c>
      <c r="D128" s="2" t="s">
        <v>360</v>
      </c>
      <c r="E128" s="5" t="e" vm="127">
        <f>_xlfn.IMAGE(CONCATENATE("https://raw.githubusercontent.com/andischocke/THWS-Masterarbeit/main/Avatars/",  Avatars[[#This Row],[Name]], ".jpg"), Avatars[[#This Row],[Name]], 0)</f>
        <v>#VALUE!</v>
      </c>
      <c r="F128" s="6">
        <f>INDEX(HD[Average], MATCH(A128, HD[Identifier], 0))</f>
        <v>47.714285714285715</v>
      </c>
      <c r="G128" s="6">
        <f>INDEX(AD[Average], MATCH(A128, AD[Identifier], 0))</f>
        <v>43.28</v>
      </c>
      <c r="H128" s="9" t="s">
        <v>457</v>
      </c>
      <c r="I128" s="9" t="s">
        <v>446</v>
      </c>
      <c r="J128" s="10" t="s">
        <v>447</v>
      </c>
      <c r="K128" s="9" t="s">
        <v>451</v>
      </c>
    </row>
    <row r="129" spans="1:11" ht="75" customHeight="1" x14ac:dyDescent="0.25">
      <c r="A129" s="5">
        <v>128</v>
      </c>
      <c r="B129" s="5" t="s">
        <v>156</v>
      </c>
      <c r="C129" s="5" t="s">
        <v>231</v>
      </c>
      <c r="D129" s="2" t="s">
        <v>361</v>
      </c>
      <c r="E129" s="5" t="e" vm="128">
        <f>_xlfn.IMAGE(CONCATENATE("https://raw.githubusercontent.com/andischocke/THWS-Masterarbeit/main/Avatars/",  Avatars[[#This Row],[Name]], ".png"), Avatars[[#This Row],[Name]], 0)</f>
        <v>#VALUE!</v>
      </c>
      <c r="F129" s="6">
        <f>INDEX(HD[Average], MATCH(A129, HD[Identifier], 0))</f>
        <v>25.047619047619047</v>
      </c>
      <c r="G129" s="6">
        <f>INDEX(AD[Average], MATCH(A129, AD[Identifier], 0))</f>
        <v>20.28</v>
      </c>
      <c r="H129" s="9" t="s">
        <v>445</v>
      </c>
      <c r="I129" s="9" t="s">
        <v>459</v>
      </c>
      <c r="J129" s="10" t="s">
        <v>447</v>
      </c>
      <c r="K129" s="9" t="s">
        <v>451</v>
      </c>
    </row>
    <row r="130" spans="1:11" ht="75" customHeight="1" x14ac:dyDescent="0.25">
      <c r="A130" s="5">
        <v>129</v>
      </c>
      <c r="B130" s="5" t="s">
        <v>157</v>
      </c>
      <c r="C130" s="5" t="s">
        <v>229</v>
      </c>
      <c r="D130" s="2" t="s">
        <v>362</v>
      </c>
      <c r="E130" s="5" t="e" vm="129">
        <f>_xlfn.IMAGE(CONCATENATE("https://raw.githubusercontent.com/andischocke/THWS-Masterarbeit/main/Avatars/",  Avatars[[#This Row],[Name]], ".jpg"), Avatars[[#This Row],[Name]], 0)</f>
        <v>#VALUE!</v>
      </c>
      <c r="F130" s="6">
        <f>INDEX(HD[Average], MATCH(A130, HD[Identifier], 0))</f>
        <v>74.761904761904759</v>
      </c>
      <c r="G130" s="6">
        <f>INDEX(AD[Average], MATCH(A130, AD[Identifier], 0))</f>
        <v>63.6</v>
      </c>
      <c r="H130" s="9" t="s">
        <v>449</v>
      </c>
      <c r="I130" s="9" t="s">
        <v>446</v>
      </c>
      <c r="J130" s="10" t="s">
        <v>447</v>
      </c>
      <c r="K130" s="9" t="s">
        <v>451</v>
      </c>
    </row>
    <row r="131" spans="1:11" ht="75" customHeight="1" x14ac:dyDescent="0.25">
      <c r="A131" s="5">
        <v>130</v>
      </c>
      <c r="B131" s="5" t="s">
        <v>158</v>
      </c>
      <c r="C131" s="5" t="s">
        <v>231</v>
      </c>
      <c r="D131" s="2" t="s">
        <v>363</v>
      </c>
      <c r="E131" s="5" t="e" vm="130">
        <f>_xlfn.IMAGE(CONCATENATE("https://raw.githubusercontent.com/andischocke/THWS-Masterarbeit/main/Avatars/",  Avatars[[#This Row],[Name]], ".png"), Avatars[[#This Row],[Name]], 0)</f>
        <v>#VALUE!</v>
      </c>
      <c r="F131" s="6">
        <f>INDEX(HD[Average], MATCH(A131, HD[Identifier], 0))</f>
        <v>34.761904761904759</v>
      </c>
      <c r="G131" s="6">
        <f>INDEX(AD[Average], MATCH(A131, AD[Identifier], 0))</f>
        <v>49.4</v>
      </c>
      <c r="H131" s="9" t="s">
        <v>445</v>
      </c>
      <c r="I131" s="9" t="s">
        <v>450</v>
      </c>
      <c r="J131" s="10" t="s">
        <v>447</v>
      </c>
      <c r="K131" s="9" t="s">
        <v>454</v>
      </c>
    </row>
    <row r="132" spans="1:11" ht="75" customHeight="1" x14ac:dyDescent="0.25">
      <c r="A132" s="5">
        <v>131</v>
      </c>
      <c r="B132" s="5" t="s">
        <v>159</v>
      </c>
      <c r="C132" s="5" t="s">
        <v>231</v>
      </c>
      <c r="D132" s="2" t="s">
        <v>364</v>
      </c>
      <c r="E132" s="5" t="e" vm="131">
        <f>_xlfn.IMAGE(CONCATENATE("https://raw.githubusercontent.com/andischocke/THWS-Masterarbeit/main/Avatars/",  Avatars[[#This Row],[Name]], ".png"), Avatars[[#This Row],[Name]], 0)</f>
        <v>#VALUE!</v>
      </c>
      <c r="F132" s="6">
        <f>INDEX(HD[Average], MATCH(A132, HD[Identifier], 0))</f>
        <v>57.61904761904762</v>
      </c>
      <c r="G132" s="6">
        <f>INDEX(AD[Average], MATCH(A132, AD[Identifier], 0))</f>
        <v>50.48</v>
      </c>
      <c r="H132" s="9" t="s">
        <v>445</v>
      </c>
      <c r="I132" s="9" t="s">
        <v>450</v>
      </c>
      <c r="J132" s="10" t="s">
        <v>447</v>
      </c>
      <c r="K132" s="9" t="s">
        <v>451</v>
      </c>
    </row>
    <row r="133" spans="1:11" ht="75" customHeight="1" x14ac:dyDescent="0.25">
      <c r="A133" s="5">
        <v>132</v>
      </c>
      <c r="B133" s="5" t="s">
        <v>160</v>
      </c>
      <c r="C133" s="5" t="s">
        <v>229</v>
      </c>
      <c r="D133" s="2" t="s">
        <v>365</v>
      </c>
      <c r="E133" s="5" t="e" vm="132">
        <f>_xlfn.IMAGE(CONCATENATE("https://raw.githubusercontent.com/andischocke/THWS-Masterarbeit/main/Avatars/",  Avatars[[#This Row],[Name]], ".jpg"), Avatars[[#This Row],[Name]], 0)</f>
        <v>#VALUE!</v>
      </c>
      <c r="F133" s="6">
        <f>INDEX(HD[Average], MATCH(A133, HD[Identifier], 0))</f>
        <v>55.904761904761905</v>
      </c>
      <c r="G133" s="6">
        <f>INDEX(AD[Average], MATCH(A133, AD[Identifier], 0))</f>
        <v>66.760000000000005</v>
      </c>
      <c r="H133" s="9" t="s">
        <v>458</v>
      </c>
      <c r="I133" s="9" t="s">
        <v>450</v>
      </c>
      <c r="J133" s="10" t="s">
        <v>447</v>
      </c>
      <c r="K133" s="9" t="s">
        <v>448</v>
      </c>
    </row>
    <row r="134" spans="1:11" ht="75" customHeight="1" x14ac:dyDescent="0.25">
      <c r="A134" s="5">
        <v>133</v>
      </c>
      <c r="B134" s="5" t="s">
        <v>161</v>
      </c>
      <c r="C134" s="5" t="s">
        <v>231</v>
      </c>
      <c r="D134" s="2" t="s">
        <v>366</v>
      </c>
      <c r="E134" s="5" t="e" vm="133">
        <f>_xlfn.IMAGE(CONCATENATE("https://raw.githubusercontent.com/andischocke/THWS-Masterarbeit/main/Avatars/",  Avatars[[#This Row],[Name]], ".png"), Avatars[[#This Row],[Name]], 0)</f>
        <v>#VALUE!</v>
      </c>
      <c r="F134" s="6">
        <f>INDEX(HD[Average], MATCH(A134, HD[Identifier], 0))</f>
        <v>47.571428571428569</v>
      </c>
      <c r="G134" s="6">
        <f>INDEX(AD[Average], MATCH(A134, AD[Identifier], 0))</f>
        <v>50.88</v>
      </c>
      <c r="H134" s="9" t="s">
        <v>445</v>
      </c>
      <c r="I134" s="9" t="s">
        <v>450</v>
      </c>
      <c r="J134" s="10" t="s">
        <v>447</v>
      </c>
      <c r="K134" s="9" t="s">
        <v>454</v>
      </c>
    </row>
    <row r="135" spans="1:11" ht="75" customHeight="1" x14ac:dyDescent="0.25">
      <c r="A135" s="5">
        <v>134</v>
      </c>
      <c r="B135" s="5" t="s">
        <v>162</v>
      </c>
      <c r="C135" s="5" t="s">
        <v>229</v>
      </c>
      <c r="D135" s="2" t="s">
        <v>367</v>
      </c>
      <c r="E135" s="5" t="e" vm="134">
        <f>_xlfn.IMAGE(CONCATENATE("https://raw.githubusercontent.com/andischocke/THWS-Masterarbeit/main/Avatars/",  Avatars[[#This Row],[Name]], ".jpg"), Avatars[[#This Row],[Name]], 0)</f>
        <v>#VALUE!</v>
      </c>
      <c r="F135" s="6">
        <f>INDEX(HD[Average], MATCH(A135, HD[Identifier], 0))</f>
        <v>65.095238095238102</v>
      </c>
      <c r="G135" s="6">
        <f>INDEX(AD[Average], MATCH(A135, AD[Identifier], 0))</f>
        <v>68</v>
      </c>
      <c r="H135" s="9" t="s">
        <v>458</v>
      </c>
      <c r="I135" s="9" t="s">
        <v>450</v>
      </c>
      <c r="J135" s="10" t="s">
        <v>447</v>
      </c>
      <c r="K135" s="9" t="s">
        <v>454</v>
      </c>
    </row>
    <row r="136" spans="1:11" ht="75" customHeight="1" x14ac:dyDescent="0.25">
      <c r="A136" s="5">
        <v>135</v>
      </c>
      <c r="B136" s="5" t="s">
        <v>163</v>
      </c>
      <c r="C136" s="5" t="s">
        <v>231</v>
      </c>
      <c r="D136" s="2" t="s">
        <v>368</v>
      </c>
      <c r="E136" s="5" t="e" vm="135">
        <f>_xlfn.IMAGE(CONCATENATE("https://raw.githubusercontent.com/andischocke/THWS-Masterarbeit/main/Avatars/",  Avatars[[#This Row],[Name]], ".png"), Avatars[[#This Row],[Name]], 0)</f>
        <v>#VALUE!</v>
      </c>
      <c r="F136" s="6">
        <f>INDEX(HD[Average], MATCH(A136, HD[Identifier], 0))</f>
        <v>58.476190476190474</v>
      </c>
      <c r="G136" s="6">
        <f>INDEX(AD[Average], MATCH(A136, AD[Identifier], 0))</f>
        <v>49.84</v>
      </c>
      <c r="H136" s="9" t="s">
        <v>445</v>
      </c>
      <c r="I136" s="9" t="s">
        <v>450</v>
      </c>
      <c r="J136" s="10" t="s">
        <v>447</v>
      </c>
      <c r="K136" s="9" t="s">
        <v>451</v>
      </c>
    </row>
    <row r="137" spans="1:11" ht="75" customHeight="1" x14ac:dyDescent="0.25">
      <c r="A137" s="5">
        <v>136</v>
      </c>
      <c r="B137" s="5" t="s">
        <v>164</v>
      </c>
      <c r="C137" s="5" t="s">
        <v>230</v>
      </c>
      <c r="D137" s="2" t="s">
        <v>369</v>
      </c>
      <c r="E137" s="5" t="e" vm="136">
        <f>_xlfn.IMAGE(CONCATENATE("https://raw.githubusercontent.com/andischocke/THWS-Masterarbeit/main/Avatars/",  Avatars[[#This Row],[Name]], ".jpg"), Avatars[[#This Row],[Name]], 0)</f>
        <v>#VALUE!</v>
      </c>
      <c r="F137" s="6">
        <f>INDEX(HD[Average], MATCH(A137, HD[Identifier], 0))</f>
        <v>52.857142857142854</v>
      </c>
      <c r="G137" s="6">
        <f>INDEX(AD[Average], MATCH(A137, AD[Identifier], 0))</f>
        <v>67.12</v>
      </c>
      <c r="H137" s="9" t="s">
        <v>457</v>
      </c>
      <c r="I137" s="9" t="s">
        <v>446</v>
      </c>
      <c r="J137" s="10" t="s">
        <v>447</v>
      </c>
      <c r="K137" s="9" t="s">
        <v>451</v>
      </c>
    </row>
    <row r="138" spans="1:11" ht="75" customHeight="1" x14ac:dyDescent="0.25">
      <c r="A138" s="5">
        <v>137</v>
      </c>
      <c r="B138" s="5" t="s">
        <v>165</v>
      </c>
      <c r="C138" s="5" t="s">
        <v>230</v>
      </c>
      <c r="D138" s="2" t="s">
        <v>370</v>
      </c>
      <c r="E138" s="5" t="e" vm="137">
        <f>_xlfn.IMAGE(CONCATENATE("https://raw.githubusercontent.com/andischocke/THWS-Masterarbeit/main/Avatars/",  Avatars[[#This Row],[Name]], ".jpg"), Avatars[[#This Row],[Name]], 0)</f>
        <v>#VALUE!</v>
      </c>
      <c r="F138" s="6">
        <f>INDEX(HD[Average], MATCH(A138, HD[Identifier], 0))</f>
        <v>51.571428571428569</v>
      </c>
      <c r="G138" s="6">
        <f>INDEX(AD[Average], MATCH(A138, AD[Identifier], 0))</f>
        <v>63.72</v>
      </c>
      <c r="H138" s="9" t="s">
        <v>457</v>
      </c>
      <c r="I138" s="9" t="s">
        <v>450</v>
      </c>
      <c r="J138" s="10" t="s">
        <v>447</v>
      </c>
      <c r="K138" s="9" t="s">
        <v>451</v>
      </c>
    </row>
    <row r="139" spans="1:11" ht="75" customHeight="1" x14ac:dyDescent="0.25">
      <c r="A139" s="5">
        <v>138</v>
      </c>
      <c r="B139" s="5" t="s">
        <v>166</v>
      </c>
      <c r="C139" s="5" t="s">
        <v>231</v>
      </c>
      <c r="D139" s="2" t="s">
        <v>371</v>
      </c>
      <c r="E139" s="5" t="e" vm="138">
        <f>_xlfn.IMAGE(CONCATENATE("https://raw.githubusercontent.com/andischocke/THWS-Masterarbeit/main/Avatars/",  Avatars[[#This Row],[Name]], ".png"), Avatars[[#This Row],[Name]], 0)</f>
        <v>#VALUE!</v>
      </c>
      <c r="F139" s="6">
        <f>INDEX(HD[Average], MATCH(A139, HD[Identifier], 0))</f>
        <v>34.571428571428569</v>
      </c>
      <c r="G139" s="6">
        <f>INDEX(AD[Average], MATCH(A139, AD[Identifier], 0))</f>
        <v>54.88</v>
      </c>
      <c r="H139" s="9" t="s">
        <v>457</v>
      </c>
      <c r="I139" s="9" t="s">
        <v>450</v>
      </c>
      <c r="J139" s="10" t="s">
        <v>447</v>
      </c>
      <c r="K139" s="9" t="s">
        <v>451</v>
      </c>
    </row>
    <row r="140" spans="1:11" ht="75" customHeight="1" x14ac:dyDescent="0.25">
      <c r="A140" s="5">
        <v>139</v>
      </c>
      <c r="B140" s="5" t="s">
        <v>167</v>
      </c>
      <c r="C140" s="5" t="s">
        <v>232</v>
      </c>
      <c r="D140" s="2" t="s">
        <v>372</v>
      </c>
      <c r="E140" s="5" t="e" vm="139">
        <f>_xlfn.IMAGE(CONCATENATE("https://raw.githubusercontent.com/andischocke/THWS-Masterarbeit/main/Avatars/",  Avatars[[#This Row],[Name]], ".jpg"), Avatars[[#This Row],[Name]], 0)</f>
        <v>#VALUE!</v>
      </c>
      <c r="F140" s="6">
        <f>INDEX(HD[Average], MATCH(A140, HD[Identifier], 0))</f>
        <v>51.61904761904762</v>
      </c>
      <c r="G140" s="6">
        <f>INDEX(AD[Average], MATCH(A140, AD[Identifier], 0))</f>
        <v>38.28</v>
      </c>
      <c r="H140" s="9" t="s">
        <v>452</v>
      </c>
      <c r="I140" s="9" t="s">
        <v>446</v>
      </c>
      <c r="J140" s="10" t="s">
        <v>453</v>
      </c>
      <c r="K140" s="9" t="s">
        <v>455</v>
      </c>
    </row>
    <row r="141" spans="1:11" ht="75" customHeight="1" x14ac:dyDescent="0.25">
      <c r="A141" s="5">
        <v>140</v>
      </c>
      <c r="B141" s="5" t="s">
        <v>168</v>
      </c>
      <c r="C141" s="5" t="s">
        <v>232</v>
      </c>
      <c r="D141" s="2" t="s">
        <v>373</v>
      </c>
      <c r="E141" s="5" t="e" vm="140">
        <f>_xlfn.IMAGE(CONCATENATE("https://raw.githubusercontent.com/andischocke/THWS-Masterarbeit/main/Avatars/",  Avatars[[#This Row],[Name]], ".jpg"), Avatars[[#This Row],[Name]], 0)</f>
        <v>#VALUE!</v>
      </c>
      <c r="F141" s="6">
        <f>INDEX(HD[Average], MATCH(A141, HD[Identifier], 0))</f>
        <v>5.0952380952380949</v>
      </c>
      <c r="G141" s="6">
        <f>INDEX(AD[Average], MATCH(A141, AD[Identifier], 0))</f>
        <v>30.4</v>
      </c>
      <c r="H141" s="9" t="s">
        <v>449</v>
      </c>
      <c r="I141" s="9" t="s">
        <v>459</v>
      </c>
      <c r="J141" s="10" t="s">
        <v>447</v>
      </c>
      <c r="K141" s="9" t="s">
        <v>454</v>
      </c>
    </row>
    <row r="142" spans="1:11" ht="75" customHeight="1" x14ac:dyDescent="0.25">
      <c r="A142" s="5">
        <v>141</v>
      </c>
      <c r="B142" s="5" t="s">
        <v>169</v>
      </c>
      <c r="C142" s="5" t="s">
        <v>231</v>
      </c>
      <c r="D142" s="2" t="s">
        <v>374</v>
      </c>
      <c r="E142" s="5" t="e" vm="141">
        <f>_xlfn.IMAGE(CONCATENATE("https://raw.githubusercontent.com/andischocke/THWS-Masterarbeit/main/Avatars/",  Avatars[[#This Row],[Name]], ".png"), Avatars[[#This Row],[Name]], 0)</f>
        <v>#VALUE!</v>
      </c>
      <c r="F142" s="6">
        <f>INDEX(HD[Average], MATCH(A142, HD[Identifier], 0))</f>
        <v>36.80952380952381</v>
      </c>
      <c r="G142" s="6">
        <f>INDEX(AD[Average], MATCH(A142, AD[Identifier], 0))</f>
        <v>25.48</v>
      </c>
      <c r="H142" s="9" t="s">
        <v>445</v>
      </c>
      <c r="I142" s="9" t="s">
        <v>446</v>
      </c>
      <c r="J142" s="10" t="s">
        <v>447</v>
      </c>
      <c r="K142" s="9" t="s">
        <v>454</v>
      </c>
    </row>
    <row r="143" spans="1:11" ht="75" customHeight="1" x14ac:dyDescent="0.25">
      <c r="A143" s="5">
        <v>142</v>
      </c>
      <c r="B143" s="5" t="s">
        <v>170</v>
      </c>
      <c r="C143" s="5" t="s">
        <v>229</v>
      </c>
      <c r="D143" s="2" t="s">
        <v>375</v>
      </c>
      <c r="E143" s="5" t="e" vm="142">
        <f>_xlfn.IMAGE(CONCATENATE("https://raw.githubusercontent.com/andischocke/THWS-Masterarbeit/main/Avatars/",  Avatars[[#This Row],[Name]], ".jpg"), Avatars[[#This Row],[Name]], 0)</f>
        <v>#VALUE!</v>
      </c>
      <c r="F143" s="6">
        <f>INDEX(HD[Average], MATCH(A143, HD[Identifier], 0))</f>
        <v>51.714285714285715</v>
      </c>
      <c r="G143" s="6">
        <f>INDEX(AD[Average], MATCH(A143, AD[Identifier], 0))</f>
        <v>70.16</v>
      </c>
      <c r="H143" s="9" t="s">
        <v>457</v>
      </c>
      <c r="I143" s="9" t="s">
        <v>450</v>
      </c>
      <c r="J143" s="10" t="s">
        <v>447</v>
      </c>
      <c r="K143" s="9" t="s">
        <v>451</v>
      </c>
    </row>
    <row r="144" spans="1:11" ht="75" customHeight="1" x14ac:dyDescent="0.25">
      <c r="A144" s="5">
        <v>143</v>
      </c>
      <c r="B144" s="5" t="s">
        <v>171</v>
      </c>
      <c r="C144" s="5" t="s">
        <v>232</v>
      </c>
      <c r="D144" s="2" t="s">
        <v>376</v>
      </c>
      <c r="E144" s="5" t="e" vm="143">
        <f>_xlfn.IMAGE(CONCATENATE("https://raw.githubusercontent.com/andischocke/THWS-Masterarbeit/main/Avatars/",  Avatars[[#This Row],[Name]], ".jpg"), Avatars[[#This Row],[Name]], 0)</f>
        <v>#VALUE!</v>
      </c>
      <c r="F144" s="6">
        <f>INDEX(HD[Average], MATCH(A144, HD[Identifier], 0))</f>
        <v>46.428571428571431</v>
      </c>
      <c r="G144" s="6">
        <f>INDEX(AD[Average], MATCH(A144, AD[Identifier], 0))</f>
        <v>38.36</v>
      </c>
      <c r="H144" s="9" t="s">
        <v>452</v>
      </c>
      <c r="I144" s="9" t="s">
        <v>446</v>
      </c>
      <c r="J144" s="10" t="s">
        <v>447</v>
      </c>
      <c r="K144" s="9" t="s">
        <v>455</v>
      </c>
    </row>
    <row r="145" spans="1:11" ht="75" customHeight="1" x14ac:dyDescent="0.25">
      <c r="A145" s="5">
        <v>144</v>
      </c>
      <c r="B145" s="5" t="s">
        <v>172</v>
      </c>
      <c r="C145" s="5" t="s">
        <v>232</v>
      </c>
      <c r="D145" s="2" t="s">
        <v>377</v>
      </c>
      <c r="E145" s="5" t="e" vm="144">
        <f>_xlfn.IMAGE(CONCATENATE("https://raw.githubusercontent.com/andischocke/THWS-Masterarbeit/main/Avatars/",  Avatars[[#This Row],[Name]], ".jpg"), Avatars[[#This Row],[Name]], 0)</f>
        <v>#VALUE!</v>
      </c>
      <c r="F145" s="6">
        <f>INDEX(HD[Average], MATCH(A145, HD[Identifier], 0))</f>
        <v>50.714285714285715</v>
      </c>
      <c r="G145" s="6">
        <f>INDEX(AD[Average], MATCH(A145, AD[Identifier], 0))</f>
        <v>40.6</v>
      </c>
      <c r="H145" s="9" t="s">
        <v>452</v>
      </c>
      <c r="I145" s="9" t="s">
        <v>450</v>
      </c>
      <c r="J145" s="10" t="s">
        <v>447</v>
      </c>
      <c r="K145" s="9" t="s">
        <v>455</v>
      </c>
    </row>
    <row r="146" spans="1:11" ht="75" customHeight="1" x14ac:dyDescent="0.25">
      <c r="A146" s="5">
        <v>145</v>
      </c>
      <c r="B146" s="5" t="s">
        <v>173</v>
      </c>
      <c r="C146" s="5" t="s">
        <v>229</v>
      </c>
      <c r="D146" s="2" t="s">
        <v>378</v>
      </c>
      <c r="E146" s="5" t="e" vm="145">
        <f>_xlfn.IMAGE(CONCATENATE("https://raw.githubusercontent.com/andischocke/THWS-Masterarbeit/main/Avatars/",  Avatars[[#This Row],[Name]], ".jpg"), Avatars[[#This Row],[Name]], 0)</f>
        <v>#VALUE!</v>
      </c>
      <c r="F146" s="6">
        <f>INDEX(HD[Average], MATCH(A146, HD[Identifier], 0))</f>
        <v>62.142857142857146</v>
      </c>
      <c r="G146" s="6">
        <f>INDEX(AD[Average], MATCH(A146, AD[Identifier], 0))</f>
        <v>53.24</v>
      </c>
      <c r="H146" s="9" t="s">
        <v>457</v>
      </c>
      <c r="I146" s="9" t="s">
        <v>446</v>
      </c>
      <c r="J146" s="10" t="s">
        <v>447</v>
      </c>
      <c r="K146" s="9" t="s">
        <v>451</v>
      </c>
    </row>
    <row r="147" spans="1:11" ht="75" customHeight="1" x14ac:dyDescent="0.25">
      <c r="A147" s="5">
        <v>146</v>
      </c>
      <c r="B147" s="5" t="s">
        <v>174</v>
      </c>
      <c r="C147" s="5" t="s">
        <v>229</v>
      </c>
      <c r="D147" s="2" t="s">
        <v>379</v>
      </c>
      <c r="E147" s="5" t="e" vm="146">
        <f>_xlfn.IMAGE(CONCATENATE("https://raw.githubusercontent.com/andischocke/THWS-Masterarbeit/main/Avatars/",  Avatars[[#This Row],[Name]], ".jpg"), Avatars[[#This Row],[Name]], 0)</f>
        <v>#VALUE!</v>
      </c>
      <c r="F147" s="6">
        <f>INDEX(HD[Average], MATCH(A147, HD[Identifier], 0))</f>
        <v>61.61904761904762</v>
      </c>
      <c r="G147" s="6">
        <f>INDEX(AD[Average], MATCH(A147, AD[Identifier], 0))</f>
        <v>69.08</v>
      </c>
      <c r="H147" s="9" t="s">
        <v>458</v>
      </c>
      <c r="I147" s="9" t="s">
        <v>450</v>
      </c>
      <c r="J147" s="10" t="s">
        <v>447</v>
      </c>
      <c r="K147" s="9" t="s">
        <v>454</v>
      </c>
    </row>
    <row r="148" spans="1:11" ht="75" customHeight="1" x14ac:dyDescent="0.25">
      <c r="A148" s="5">
        <v>147</v>
      </c>
      <c r="B148" s="5" t="s">
        <v>175</v>
      </c>
      <c r="C148" s="5" t="s">
        <v>231</v>
      </c>
      <c r="D148" s="2" t="s">
        <v>380</v>
      </c>
      <c r="E148" s="5" t="e" vm="147">
        <f>_xlfn.IMAGE(CONCATENATE("https://raw.githubusercontent.com/andischocke/THWS-Masterarbeit/main/Avatars/",  Avatars[[#This Row],[Name]], ".png"), Avatars[[#This Row],[Name]], 0)</f>
        <v>#VALUE!</v>
      </c>
      <c r="F148" s="6">
        <f>INDEX(HD[Average], MATCH(A148, HD[Identifier], 0))</f>
        <v>43.333333333333336</v>
      </c>
      <c r="G148" s="6">
        <f>INDEX(AD[Average], MATCH(A148, AD[Identifier], 0))</f>
        <v>42.64</v>
      </c>
      <c r="H148" s="9" t="s">
        <v>445</v>
      </c>
      <c r="I148" s="9" t="s">
        <v>446</v>
      </c>
      <c r="J148" s="10" t="s">
        <v>447</v>
      </c>
      <c r="K148" s="9" t="s">
        <v>454</v>
      </c>
    </row>
    <row r="149" spans="1:11" ht="75" customHeight="1" x14ac:dyDescent="0.25">
      <c r="A149" s="5">
        <v>148</v>
      </c>
      <c r="B149" s="5" t="s">
        <v>176</v>
      </c>
      <c r="C149" s="5" t="s">
        <v>229</v>
      </c>
      <c r="D149" s="2" t="s">
        <v>381</v>
      </c>
      <c r="E149" s="5" t="e" vm="148">
        <f>_xlfn.IMAGE(CONCATENATE("https://raw.githubusercontent.com/andischocke/THWS-Masterarbeit/main/Avatars/",  Avatars[[#This Row],[Name]], ".jpg"), Avatars[[#This Row],[Name]], 0)</f>
        <v>#VALUE!</v>
      </c>
      <c r="F149" s="6">
        <f>INDEX(HD[Average], MATCH(A149, HD[Identifier], 0))</f>
        <v>57.095238095238095</v>
      </c>
      <c r="G149" s="6">
        <f>INDEX(AD[Average], MATCH(A149, AD[Identifier], 0))</f>
        <v>53.24</v>
      </c>
      <c r="H149" s="9" t="s">
        <v>452</v>
      </c>
      <c r="I149" s="9" t="s">
        <v>450</v>
      </c>
      <c r="J149" s="10" t="s">
        <v>447</v>
      </c>
      <c r="K149" s="9" t="s">
        <v>448</v>
      </c>
    </row>
    <row r="150" spans="1:11" ht="75" customHeight="1" x14ac:dyDescent="0.25">
      <c r="A150" s="5">
        <v>149</v>
      </c>
      <c r="B150" s="5" t="s">
        <v>177</v>
      </c>
      <c r="C150" s="5" t="s">
        <v>230</v>
      </c>
      <c r="D150" s="2" t="s">
        <v>382</v>
      </c>
      <c r="E150" s="5" t="e" vm="149">
        <f>_xlfn.IMAGE(CONCATENATE("https://raw.githubusercontent.com/andischocke/THWS-Masterarbeit/main/Avatars/",  Avatars[[#This Row],[Name]], ".jpg"), Avatars[[#This Row],[Name]], 0)</f>
        <v>#VALUE!</v>
      </c>
      <c r="F150" s="6">
        <f>INDEX(HD[Average], MATCH(A150, HD[Identifier], 0))</f>
        <v>52.80952380952381</v>
      </c>
      <c r="G150" s="6">
        <f>INDEX(AD[Average], MATCH(A150, AD[Identifier], 0))</f>
        <v>59.08</v>
      </c>
      <c r="H150" s="9" t="s">
        <v>457</v>
      </c>
      <c r="I150" s="9" t="s">
        <v>446</v>
      </c>
      <c r="J150" s="10" t="s">
        <v>453</v>
      </c>
      <c r="K150" s="9" t="s">
        <v>451</v>
      </c>
    </row>
    <row r="151" spans="1:11" ht="75" customHeight="1" x14ac:dyDescent="0.25">
      <c r="A151" s="5">
        <v>150</v>
      </c>
      <c r="B151" s="5" t="s">
        <v>178</v>
      </c>
      <c r="C151" s="5" t="s">
        <v>229</v>
      </c>
      <c r="D151" s="2" t="s">
        <v>383</v>
      </c>
      <c r="E151" s="5" t="e" vm="150">
        <f>_xlfn.IMAGE(CONCATENATE("https://raw.githubusercontent.com/andischocke/THWS-Masterarbeit/main/Avatars/",  Avatars[[#This Row],[Name]], ".jpg"), Avatars[[#This Row],[Name]], 0)</f>
        <v>#VALUE!</v>
      </c>
      <c r="F151" s="6">
        <f>INDEX(HD[Average], MATCH(A151, HD[Identifier], 0))</f>
        <v>46.095238095238095</v>
      </c>
      <c r="G151" s="6">
        <f>INDEX(AD[Average], MATCH(A151, AD[Identifier], 0))</f>
        <v>44.72</v>
      </c>
      <c r="H151" s="9" t="s">
        <v>457</v>
      </c>
      <c r="I151" s="9" t="s">
        <v>446</v>
      </c>
      <c r="J151" s="10" t="s">
        <v>453</v>
      </c>
      <c r="K151" s="9" t="s">
        <v>451</v>
      </c>
    </row>
    <row r="152" spans="1:11" ht="75" customHeight="1" x14ac:dyDescent="0.25">
      <c r="A152" s="5">
        <v>151</v>
      </c>
      <c r="B152" s="5" t="s">
        <v>179</v>
      </c>
      <c r="C152" s="5" t="s">
        <v>229</v>
      </c>
      <c r="D152" s="2" t="s">
        <v>384</v>
      </c>
      <c r="E152" s="5" t="e" vm="151">
        <f>_xlfn.IMAGE(CONCATENATE("https://raw.githubusercontent.com/andischocke/THWS-Masterarbeit/main/Avatars/",  Avatars[[#This Row],[Name]], ".jpg"), Avatars[[#This Row],[Name]], 0)</f>
        <v>#VALUE!</v>
      </c>
      <c r="F152" s="6">
        <f>INDEX(HD[Average], MATCH(A152, HD[Identifier], 0))</f>
        <v>60.05</v>
      </c>
      <c r="G152" s="6">
        <f>INDEX(AD[Average], MATCH(A152, AD[Identifier], 0))</f>
        <v>55.464285714285715</v>
      </c>
      <c r="H152" s="9" t="s">
        <v>452</v>
      </c>
      <c r="I152" s="9" t="s">
        <v>446</v>
      </c>
      <c r="J152" s="10" t="s">
        <v>453</v>
      </c>
      <c r="K152" s="9" t="s">
        <v>455</v>
      </c>
    </row>
    <row r="153" spans="1:11" ht="75" customHeight="1" x14ac:dyDescent="0.25">
      <c r="A153" s="5">
        <v>152</v>
      </c>
      <c r="B153" s="5" t="s">
        <v>180</v>
      </c>
      <c r="C153" s="5" t="s">
        <v>231</v>
      </c>
      <c r="D153" s="2" t="s">
        <v>385</v>
      </c>
      <c r="E153" s="5" t="e" vm="152">
        <f>_xlfn.IMAGE(CONCATENATE("https://raw.githubusercontent.com/andischocke/THWS-Masterarbeit/main/Avatars/",  Avatars[[#This Row],[Name]], ".png"), Avatars[[#This Row],[Name]], 0)</f>
        <v>#VALUE!</v>
      </c>
      <c r="F153" s="6">
        <f>INDEX(HD[Average], MATCH(A153, HD[Identifier], 0))</f>
        <v>79.349999999999994</v>
      </c>
      <c r="G153" s="6">
        <f>INDEX(AD[Average], MATCH(A153, AD[Identifier], 0))</f>
        <v>46.642857142857146</v>
      </c>
      <c r="H153" s="9" t="s">
        <v>445</v>
      </c>
      <c r="I153" s="9" t="s">
        <v>450</v>
      </c>
      <c r="J153" s="10" t="s">
        <v>447</v>
      </c>
      <c r="K153" s="9" t="s">
        <v>448</v>
      </c>
    </row>
    <row r="154" spans="1:11" ht="75" customHeight="1" x14ac:dyDescent="0.25">
      <c r="A154" s="5">
        <v>153</v>
      </c>
      <c r="B154" s="5" t="s">
        <v>181</v>
      </c>
      <c r="C154" s="5" t="s">
        <v>231</v>
      </c>
      <c r="D154" s="2" t="s">
        <v>386</v>
      </c>
      <c r="E154" s="5" t="e" vm="153">
        <f>_xlfn.IMAGE(CONCATENATE("https://raw.githubusercontent.com/andischocke/THWS-Masterarbeit/main/Avatars/",  Avatars[[#This Row],[Name]], ".png"), Avatars[[#This Row],[Name]], 0)</f>
        <v>#VALUE!</v>
      </c>
      <c r="F154" s="6">
        <f>INDEX(HD[Average], MATCH(A154, HD[Identifier], 0))</f>
        <v>46.55</v>
      </c>
      <c r="G154" s="6">
        <f>INDEX(AD[Average], MATCH(A154, AD[Identifier], 0))</f>
        <v>52.464285714285715</v>
      </c>
      <c r="H154" s="9" t="s">
        <v>457</v>
      </c>
      <c r="I154" s="9" t="s">
        <v>446</v>
      </c>
      <c r="J154" s="10" t="s">
        <v>447</v>
      </c>
      <c r="K154" s="9" t="s">
        <v>454</v>
      </c>
    </row>
    <row r="155" spans="1:11" ht="75" customHeight="1" x14ac:dyDescent="0.25">
      <c r="A155" s="5">
        <v>154</v>
      </c>
      <c r="B155" s="5" t="s">
        <v>182</v>
      </c>
      <c r="C155" s="5" t="s">
        <v>231</v>
      </c>
      <c r="D155" s="2" t="s">
        <v>387</v>
      </c>
      <c r="E155" s="5" t="e" vm="154">
        <f>_xlfn.IMAGE(CONCATENATE("https://raw.githubusercontent.com/andischocke/THWS-Masterarbeit/main/Avatars/",  Avatars[[#This Row],[Name]], ".png"), Avatars[[#This Row],[Name]], 0)</f>
        <v>#VALUE!</v>
      </c>
      <c r="F155" s="6">
        <f>INDEX(HD[Average], MATCH(A155, HD[Identifier], 0))</f>
        <v>75.3</v>
      </c>
      <c r="G155" s="6">
        <f>INDEX(AD[Average], MATCH(A155, AD[Identifier], 0))</f>
        <v>48.964285714285715</v>
      </c>
      <c r="H155" s="9" t="s">
        <v>445</v>
      </c>
      <c r="I155" s="9" t="s">
        <v>446</v>
      </c>
      <c r="J155" s="10" t="s">
        <v>447</v>
      </c>
      <c r="K155" s="9" t="s">
        <v>448</v>
      </c>
    </row>
    <row r="156" spans="1:11" ht="75" customHeight="1" x14ac:dyDescent="0.25">
      <c r="A156" s="5">
        <v>155</v>
      </c>
      <c r="B156" s="5" t="s">
        <v>183</v>
      </c>
      <c r="C156" s="5" t="s">
        <v>231</v>
      </c>
      <c r="D156" s="2" t="s">
        <v>388</v>
      </c>
      <c r="E156" s="5" t="e" vm="155">
        <f>_xlfn.IMAGE(CONCATENATE("https://raw.githubusercontent.com/andischocke/THWS-Masterarbeit/main/Avatars/",  Avatars[[#This Row],[Name]], ".png"), Avatars[[#This Row],[Name]], 0)</f>
        <v>#VALUE!</v>
      </c>
      <c r="F156" s="6">
        <f>INDEX(HD[Average], MATCH(A156, HD[Identifier], 0))</f>
        <v>43.15</v>
      </c>
      <c r="G156" s="6">
        <f>INDEX(AD[Average], MATCH(A156, AD[Identifier], 0))</f>
        <v>40.5</v>
      </c>
      <c r="H156" s="9" t="s">
        <v>452</v>
      </c>
      <c r="I156" s="9" t="s">
        <v>450</v>
      </c>
      <c r="J156" s="10" t="s">
        <v>453</v>
      </c>
      <c r="K156" s="9" t="s">
        <v>454</v>
      </c>
    </row>
    <row r="157" spans="1:11" ht="75" customHeight="1" x14ac:dyDescent="0.25">
      <c r="A157" s="5">
        <v>156</v>
      </c>
      <c r="B157" s="5" t="s">
        <v>184</v>
      </c>
      <c r="C157" s="5" t="s">
        <v>231</v>
      </c>
      <c r="D157" s="2" t="s">
        <v>389</v>
      </c>
      <c r="E157" s="5" t="e" vm="156">
        <f>_xlfn.IMAGE(CONCATENATE("https://raw.githubusercontent.com/andischocke/THWS-Masterarbeit/main/Avatars/",  Avatars[[#This Row],[Name]], ".png"), Avatars[[#This Row],[Name]], 0)</f>
        <v>#VALUE!</v>
      </c>
      <c r="F157" s="6">
        <f>INDEX(HD[Average], MATCH(A157, HD[Identifier], 0))</f>
        <v>38.15</v>
      </c>
      <c r="G157" s="6">
        <f>INDEX(AD[Average], MATCH(A157, AD[Identifier], 0))</f>
        <v>42</v>
      </c>
      <c r="H157" s="9" t="s">
        <v>452</v>
      </c>
      <c r="I157" s="9" t="s">
        <v>446</v>
      </c>
      <c r="J157" s="10" t="s">
        <v>453</v>
      </c>
      <c r="K157" s="9" t="s">
        <v>454</v>
      </c>
    </row>
    <row r="158" spans="1:11" ht="75" customHeight="1" x14ac:dyDescent="0.25">
      <c r="A158" s="5">
        <v>157</v>
      </c>
      <c r="B158" s="5" t="s">
        <v>185</v>
      </c>
      <c r="C158" s="5" t="s">
        <v>231</v>
      </c>
      <c r="D158" s="2" t="s">
        <v>390</v>
      </c>
      <c r="E158" s="5" t="e" vm="157">
        <f>_xlfn.IMAGE(CONCATENATE("https://raw.githubusercontent.com/andischocke/THWS-Masterarbeit/main/Avatars/",  Avatars[[#This Row],[Name]], ".png"), Avatars[[#This Row],[Name]], 0)</f>
        <v>#VALUE!</v>
      </c>
      <c r="F158" s="6">
        <f>INDEX(HD[Average], MATCH(A158, HD[Identifier], 0))</f>
        <v>73.349999999999994</v>
      </c>
      <c r="G158" s="6">
        <f>INDEX(AD[Average], MATCH(A158, AD[Identifier], 0))</f>
        <v>68.75</v>
      </c>
      <c r="H158" s="9" t="s">
        <v>445</v>
      </c>
      <c r="I158" s="9" t="s">
        <v>446</v>
      </c>
      <c r="J158" s="11" t="s">
        <v>447</v>
      </c>
      <c r="K158" s="9" t="s">
        <v>448</v>
      </c>
    </row>
    <row r="159" spans="1:11" ht="75" customHeight="1" x14ac:dyDescent="0.25">
      <c r="A159" s="5">
        <v>158</v>
      </c>
      <c r="B159" s="5" t="s">
        <v>186</v>
      </c>
      <c r="C159" s="5" t="s">
        <v>229</v>
      </c>
      <c r="D159" s="2" t="s">
        <v>391</v>
      </c>
      <c r="E159" s="5" t="e" vm="158">
        <f>_xlfn.IMAGE(CONCATENATE("https://raw.githubusercontent.com/andischocke/THWS-Masterarbeit/main/Avatars/",  Avatars[[#This Row],[Name]], ".jpg"), Avatars[[#This Row],[Name]], 0)</f>
        <v>#VALUE!</v>
      </c>
      <c r="F159" s="6">
        <f>INDEX(HD[Average], MATCH(A159, HD[Identifier], 0))</f>
        <v>65.7</v>
      </c>
      <c r="G159" s="6">
        <f>INDEX(AD[Average], MATCH(A159, AD[Identifier], 0))</f>
        <v>70.107142857142861</v>
      </c>
      <c r="H159" s="9" t="s">
        <v>457</v>
      </c>
      <c r="I159" s="9" t="s">
        <v>450</v>
      </c>
      <c r="J159" s="11" t="s">
        <v>447</v>
      </c>
      <c r="K159" s="9" t="s">
        <v>451</v>
      </c>
    </row>
    <row r="160" spans="1:11" ht="75" customHeight="1" x14ac:dyDescent="0.25">
      <c r="A160" s="5">
        <v>159</v>
      </c>
      <c r="B160" s="5" t="s">
        <v>187</v>
      </c>
      <c r="C160" s="5" t="s">
        <v>230</v>
      </c>
      <c r="D160" s="2" t="s">
        <v>392</v>
      </c>
      <c r="E160" s="5" t="e" vm="159">
        <f>_xlfn.IMAGE(CONCATENATE("https://raw.githubusercontent.com/andischocke/THWS-Masterarbeit/main/Avatars/",  Avatars[[#This Row],[Name]], ".jpg"), Avatars[[#This Row],[Name]], 0)</f>
        <v>#VALUE!</v>
      </c>
      <c r="F160" s="6">
        <f>INDEX(HD[Average], MATCH(A160, HD[Identifier], 0))</f>
        <v>68.7</v>
      </c>
      <c r="G160" s="6">
        <f>INDEX(AD[Average], MATCH(A160, AD[Identifier], 0))</f>
        <v>70.035714285714292</v>
      </c>
      <c r="H160" s="9" t="s">
        <v>458</v>
      </c>
      <c r="I160" s="9" t="s">
        <v>450</v>
      </c>
      <c r="J160" s="11" t="s">
        <v>447</v>
      </c>
      <c r="K160" s="9" t="s">
        <v>448</v>
      </c>
    </row>
    <row r="161" spans="1:11" ht="75" customHeight="1" x14ac:dyDescent="0.25">
      <c r="A161" s="5">
        <v>160</v>
      </c>
      <c r="B161" s="5" t="s">
        <v>188</v>
      </c>
      <c r="C161" s="5" t="s">
        <v>231</v>
      </c>
      <c r="D161" s="2" t="s">
        <v>393</v>
      </c>
      <c r="E161" s="5" t="e" vm="160">
        <f>_xlfn.IMAGE(CONCATENATE("https://raw.githubusercontent.com/andischocke/THWS-Masterarbeit/main/Avatars/",  Avatars[[#This Row],[Name]], ".png"), Avatars[[#This Row],[Name]], 0)</f>
        <v>#VALUE!</v>
      </c>
      <c r="F161" s="6">
        <f>INDEX(HD[Average], MATCH(A161, HD[Identifier], 0))</f>
        <v>19.3</v>
      </c>
      <c r="G161" s="6">
        <f>INDEX(AD[Average], MATCH(A161, AD[Identifier], 0))</f>
        <v>34.928571428571431</v>
      </c>
      <c r="H161" s="9" t="s">
        <v>457</v>
      </c>
      <c r="I161" s="9" t="s">
        <v>459</v>
      </c>
      <c r="J161" s="11" t="s">
        <v>447</v>
      </c>
      <c r="K161" s="9" t="s">
        <v>454</v>
      </c>
    </row>
    <row r="162" spans="1:11" ht="75" customHeight="1" x14ac:dyDescent="0.25">
      <c r="A162" s="5">
        <v>161</v>
      </c>
      <c r="B162" s="5" t="s">
        <v>189</v>
      </c>
      <c r="C162" s="5" t="s">
        <v>231</v>
      </c>
      <c r="D162" s="2" t="s">
        <v>394</v>
      </c>
      <c r="E162" s="5" t="e" vm="161">
        <f>_xlfn.IMAGE(CONCATENATE("https://raw.githubusercontent.com/andischocke/THWS-Masterarbeit/main/Avatars/",  Avatars[[#This Row],[Name]], ".png"), Avatars[[#This Row],[Name]], 0)</f>
        <v>#VALUE!</v>
      </c>
      <c r="F162" s="6">
        <f>INDEX(HD[Average], MATCH(A162, HD[Identifier], 0))</f>
        <v>43.1</v>
      </c>
      <c r="G162" s="6">
        <f>INDEX(AD[Average], MATCH(A162, AD[Identifier], 0))</f>
        <v>48.571428571428569</v>
      </c>
      <c r="H162" s="9" t="s">
        <v>445</v>
      </c>
      <c r="I162" s="9" t="s">
        <v>446</v>
      </c>
      <c r="J162" s="11" t="s">
        <v>447</v>
      </c>
      <c r="K162" s="9" t="s">
        <v>451</v>
      </c>
    </row>
    <row r="163" spans="1:11" ht="75" customHeight="1" x14ac:dyDescent="0.25">
      <c r="A163" s="5">
        <v>162</v>
      </c>
      <c r="B163" s="5" t="s">
        <v>190</v>
      </c>
      <c r="C163" s="5" t="s">
        <v>232</v>
      </c>
      <c r="D163" s="2" t="s">
        <v>395</v>
      </c>
      <c r="E163" s="5" t="e" vm="162">
        <f>_xlfn.IMAGE(CONCATENATE("https://raw.githubusercontent.com/andischocke/THWS-Masterarbeit/main/Avatars/",  Avatars[[#This Row],[Name]], ".jpg"), Avatars[[#This Row],[Name]], 0)</f>
        <v>#VALUE!</v>
      </c>
      <c r="F163" s="6">
        <f>INDEX(HD[Average], MATCH(A163, HD[Identifier], 0))</f>
        <v>47.35</v>
      </c>
      <c r="G163" s="6">
        <f>INDEX(AD[Average], MATCH(A163, AD[Identifier], 0))</f>
        <v>58.428571428571431</v>
      </c>
      <c r="H163" s="9" t="s">
        <v>452</v>
      </c>
      <c r="I163" s="9" t="s">
        <v>446</v>
      </c>
      <c r="J163" s="11" t="s">
        <v>447</v>
      </c>
      <c r="K163" s="9" t="s">
        <v>455</v>
      </c>
    </row>
    <row r="164" spans="1:11" ht="75" customHeight="1" x14ac:dyDescent="0.25">
      <c r="A164" s="5">
        <v>163</v>
      </c>
      <c r="B164" s="5" t="s">
        <v>191</v>
      </c>
      <c r="C164" s="5" t="s">
        <v>232</v>
      </c>
      <c r="D164" s="2" t="s">
        <v>396</v>
      </c>
      <c r="E164" s="5" t="e" vm="163">
        <f>_xlfn.IMAGE(CONCATENATE("https://raw.githubusercontent.com/andischocke/THWS-Masterarbeit/main/Avatars/",  Avatars[[#This Row],[Name]], ".jpg"), Avatars[[#This Row],[Name]], 0)</f>
        <v>#VALUE!</v>
      </c>
      <c r="F164" s="6">
        <f>INDEX(HD[Average], MATCH(A164, HD[Identifier], 0))</f>
        <v>56.6</v>
      </c>
      <c r="G164" s="6">
        <f>INDEX(AD[Average], MATCH(A164, AD[Identifier], 0))</f>
        <v>77.428571428571431</v>
      </c>
      <c r="H164" s="9" t="s">
        <v>457</v>
      </c>
      <c r="I164" s="9" t="s">
        <v>450</v>
      </c>
      <c r="J164" s="11" t="s">
        <v>447</v>
      </c>
      <c r="K164" s="9" t="s">
        <v>451</v>
      </c>
    </row>
    <row r="165" spans="1:11" ht="75" customHeight="1" x14ac:dyDescent="0.25">
      <c r="A165" s="5">
        <v>164</v>
      </c>
      <c r="B165" s="5" t="s">
        <v>192</v>
      </c>
      <c r="C165" s="5" t="s">
        <v>233</v>
      </c>
      <c r="D165" s="2" t="s">
        <v>397</v>
      </c>
      <c r="E165" s="5" t="e" vm="164">
        <f>_xlfn.IMAGE(CONCATENATE("https://raw.githubusercontent.com/andischocke/THWS-Masterarbeit/main/Avatars/",  Avatars[[#This Row],[Name]], ".jpg"), Avatars[[#This Row],[Name]], 0)</f>
        <v>#VALUE!</v>
      </c>
      <c r="F165" s="6">
        <f>INDEX(HD[Average], MATCH(A165, HD[Identifier], 0))</f>
        <v>37.35</v>
      </c>
      <c r="G165" s="6">
        <f>INDEX(AD[Average], MATCH(A165, AD[Identifier], 0))</f>
        <v>70.821428571428569</v>
      </c>
      <c r="H165" s="9" t="s">
        <v>458</v>
      </c>
      <c r="I165" s="9" t="s">
        <v>450</v>
      </c>
      <c r="J165" s="11" t="s">
        <v>456</v>
      </c>
      <c r="K165" s="9" t="s">
        <v>451</v>
      </c>
    </row>
    <row r="166" spans="1:11" ht="75" customHeight="1" x14ac:dyDescent="0.25">
      <c r="A166" s="5">
        <v>165</v>
      </c>
      <c r="B166" s="5" t="s">
        <v>193</v>
      </c>
      <c r="C166" s="5" t="s">
        <v>231</v>
      </c>
      <c r="D166" s="2" t="s">
        <v>398</v>
      </c>
      <c r="E166" s="5" t="e" vm="165">
        <f>_xlfn.IMAGE(CONCATENATE("https://raw.githubusercontent.com/andischocke/THWS-Masterarbeit/main/Avatars/",  Avatars[[#This Row],[Name]], ".png"), Avatars[[#This Row],[Name]], 0)</f>
        <v>#VALUE!</v>
      </c>
      <c r="F166" s="6">
        <f>INDEX(HD[Average], MATCH(A166, HD[Identifier], 0))</f>
        <v>17.899999999999999</v>
      </c>
      <c r="G166" s="6">
        <f>INDEX(AD[Average], MATCH(A166, AD[Identifier], 0))</f>
        <v>28.714285714285715</v>
      </c>
      <c r="H166" s="9" t="s">
        <v>445</v>
      </c>
      <c r="I166" s="9" t="s">
        <v>459</v>
      </c>
      <c r="J166" s="11" t="s">
        <v>447</v>
      </c>
      <c r="K166" s="9" t="s">
        <v>454</v>
      </c>
    </row>
    <row r="167" spans="1:11" ht="75" customHeight="1" x14ac:dyDescent="0.25">
      <c r="A167" s="5">
        <v>166</v>
      </c>
      <c r="B167" s="5" t="s">
        <v>194</v>
      </c>
      <c r="C167" s="5" t="s">
        <v>232</v>
      </c>
      <c r="D167" s="2" t="s">
        <v>399</v>
      </c>
      <c r="E167" s="5" t="e" vm="166">
        <f>_xlfn.IMAGE(CONCATENATE("https://raw.githubusercontent.com/andischocke/THWS-Masterarbeit/main/Avatars/",  Avatars[[#This Row],[Name]], ".jpg"), Avatars[[#This Row],[Name]], 0)</f>
        <v>#VALUE!</v>
      </c>
      <c r="F167" s="6">
        <f>INDEX(HD[Average], MATCH(A167, HD[Identifier], 0))</f>
        <v>44.4</v>
      </c>
      <c r="G167" s="6">
        <f>INDEX(AD[Average], MATCH(A167, AD[Identifier], 0))</f>
        <v>56.357142857142854</v>
      </c>
      <c r="H167" s="9" t="s">
        <v>452</v>
      </c>
      <c r="I167" s="9" t="s">
        <v>446</v>
      </c>
      <c r="J167" s="11" t="s">
        <v>453</v>
      </c>
      <c r="K167" s="9" t="s">
        <v>455</v>
      </c>
    </row>
    <row r="168" spans="1:11" ht="75" customHeight="1" x14ac:dyDescent="0.25">
      <c r="A168" s="5">
        <v>167</v>
      </c>
      <c r="B168" s="5" t="s">
        <v>195</v>
      </c>
      <c r="C168" s="5" t="s">
        <v>231</v>
      </c>
      <c r="D168" s="2" t="s">
        <v>400</v>
      </c>
      <c r="E168" s="5" t="e" vm="167">
        <f>_xlfn.IMAGE(CONCATENATE("https://raw.githubusercontent.com/andischocke/THWS-Masterarbeit/main/Avatars/",  Avatars[[#This Row],[Name]], ".png"), Avatars[[#This Row],[Name]], 0)</f>
        <v>#VALUE!</v>
      </c>
      <c r="F168" s="6">
        <f>INDEX(HD[Average], MATCH(A168, HD[Identifier], 0))</f>
        <v>59.85</v>
      </c>
      <c r="G168" s="6">
        <f>INDEX(AD[Average], MATCH(A168, AD[Identifier], 0))</f>
        <v>51</v>
      </c>
      <c r="H168" s="9" t="s">
        <v>445</v>
      </c>
      <c r="I168" s="9" t="s">
        <v>450</v>
      </c>
      <c r="J168" s="11" t="s">
        <v>447</v>
      </c>
      <c r="K168" s="9" t="s">
        <v>451</v>
      </c>
    </row>
    <row r="169" spans="1:11" ht="75" customHeight="1" x14ac:dyDescent="0.25">
      <c r="A169" s="5">
        <v>168</v>
      </c>
      <c r="B169" s="5" t="s">
        <v>196</v>
      </c>
      <c r="C169" s="5" t="s">
        <v>229</v>
      </c>
      <c r="D169" s="2" t="s">
        <v>401</v>
      </c>
      <c r="E169" s="5" t="e" vm="168">
        <f>_xlfn.IMAGE(CONCATENATE("https://raw.githubusercontent.com/andischocke/THWS-Masterarbeit/main/Avatars/",  Avatars[[#This Row],[Name]], ".jpg"), Avatars[[#This Row],[Name]], 0)</f>
        <v>#VALUE!</v>
      </c>
      <c r="F169" s="6">
        <f>INDEX(HD[Average], MATCH(A169, HD[Identifier], 0))</f>
        <v>44.7</v>
      </c>
      <c r="G169" s="6">
        <f>INDEX(AD[Average], MATCH(A169, AD[Identifier], 0))</f>
        <v>68.25</v>
      </c>
      <c r="H169" s="9" t="s">
        <v>457</v>
      </c>
      <c r="I169" s="9" t="s">
        <v>446</v>
      </c>
      <c r="J169" s="11" t="s">
        <v>456</v>
      </c>
      <c r="K169" s="9" t="s">
        <v>451</v>
      </c>
    </row>
    <row r="170" spans="1:11" ht="75" customHeight="1" x14ac:dyDescent="0.25">
      <c r="A170" s="5">
        <v>169</v>
      </c>
      <c r="B170" s="5" t="s">
        <v>197</v>
      </c>
      <c r="C170" s="5" t="s">
        <v>229</v>
      </c>
      <c r="D170" s="2" t="s">
        <v>402</v>
      </c>
      <c r="E170" s="5" t="e" vm="169">
        <f>_xlfn.IMAGE(CONCATENATE("https://raw.githubusercontent.com/andischocke/THWS-Masterarbeit/main/Avatars/",  Avatars[[#This Row],[Name]], ".jpg"), Avatars[[#This Row],[Name]], 0)</f>
        <v>#VALUE!</v>
      </c>
      <c r="F170" s="6">
        <f>INDEX(HD[Average], MATCH(A170, HD[Identifier], 0))</f>
        <v>65.400000000000006</v>
      </c>
      <c r="G170" s="6">
        <f>INDEX(AD[Average], MATCH(A170, AD[Identifier], 0))</f>
        <v>71.357142857142861</v>
      </c>
      <c r="H170" s="9" t="s">
        <v>458</v>
      </c>
      <c r="I170" s="9" t="s">
        <v>450</v>
      </c>
      <c r="J170" s="11" t="s">
        <v>447</v>
      </c>
      <c r="K170" s="9" t="s">
        <v>454</v>
      </c>
    </row>
    <row r="171" spans="1:11" ht="75" customHeight="1" x14ac:dyDescent="0.25">
      <c r="A171" s="5">
        <v>170</v>
      </c>
      <c r="B171" s="5" t="s">
        <v>198</v>
      </c>
      <c r="C171" s="5" t="s">
        <v>232</v>
      </c>
      <c r="D171" s="2" t="s">
        <v>403</v>
      </c>
      <c r="E171" s="5" t="e" vm="170">
        <f>_xlfn.IMAGE(CONCATENATE("https://raw.githubusercontent.com/andischocke/THWS-Masterarbeit/main/Avatars/",  Avatars[[#This Row],[Name]], ".jpg"), Avatars[[#This Row],[Name]], 0)</f>
        <v>#VALUE!</v>
      </c>
      <c r="F171" s="6">
        <f>INDEX(HD[Average], MATCH(A171, HD[Identifier], 0))</f>
        <v>61.1</v>
      </c>
      <c r="G171" s="6">
        <f>INDEX(AD[Average], MATCH(A171, AD[Identifier], 0))</f>
        <v>66.357142857142861</v>
      </c>
      <c r="H171" s="9" t="s">
        <v>458</v>
      </c>
      <c r="I171" s="9" t="s">
        <v>450</v>
      </c>
      <c r="J171" s="11" t="s">
        <v>447</v>
      </c>
      <c r="K171" s="9" t="s">
        <v>454</v>
      </c>
    </row>
    <row r="172" spans="1:11" ht="75" customHeight="1" x14ac:dyDescent="0.25">
      <c r="A172" s="5">
        <v>171</v>
      </c>
      <c r="B172" s="5" t="s">
        <v>199</v>
      </c>
      <c r="C172" s="5" t="s">
        <v>229</v>
      </c>
      <c r="D172" s="2" t="s">
        <v>404</v>
      </c>
      <c r="E172" s="5" t="e" vm="171">
        <f>_xlfn.IMAGE(CONCATENATE("https://raw.githubusercontent.com/andischocke/THWS-Masterarbeit/main/Avatars/",  Avatars[[#This Row],[Name]], ".jpg"), Avatars[[#This Row],[Name]], 0)</f>
        <v>#VALUE!</v>
      </c>
      <c r="F172" s="6">
        <f>INDEX(HD[Average], MATCH(A172, HD[Identifier], 0))</f>
        <v>67.150000000000006</v>
      </c>
      <c r="G172" s="6">
        <f>INDEX(AD[Average], MATCH(A172, AD[Identifier], 0))</f>
        <v>69.75</v>
      </c>
      <c r="H172" s="9" t="s">
        <v>458</v>
      </c>
      <c r="I172" s="9" t="s">
        <v>450</v>
      </c>
      <c r="J172" s="11" t="s">
        <v>447</v>
      </c>
      <c r="K172" s="9" t="s">
        <v>451</v>
      </c>
    </row>
    <row r="173" spans="1:11" ht="75" customHeight="1" x14ac:dyDescent="0.25">
      <c r="A173" s="5">
        <v>172</v>
      </c>
      <c r="B173" s="5" t="s">
        <v>200</v>
      </c>
      <c r="C173" s="5" t="s">
        <v>233</v>
      </c>
      <c r="D173" s="2" t="s">
        <v>405</v>
      </c>
      <c r="E173" s="5" t="e" vm="172">
        <f>_xlfn.IMAGE(CONCATENATE("https://raw.githubusercontent.com/andischocke/THWS-Masterarbeit/main/Avatars/",  Avatars[[#This Row],[Name]], ".jpg"), Avatars[[#This Row],[Name]], 0)</f>
        <v>#VALUE!</v>
      </c>
      <c r="F173" s="6">
        <f>INDEX(HD[Average], MATCH(A173, HD[Identifier], 0))</f>
        <v>49</v>
      </c>
      <c r="G173" s="6">
        <f>INDEX(AD[Average], MATCH(A173, AD[Identifier], 0))</f>
        <v>70.75</v>
      </c>
      <c r="H173" s="9" t="s">
        <v>457</v>
      </c>
      <c r="I173" s="9" t="s">
        <v>446</v>
      </c>
      <c r="J173" s="11" t="s">
        <v>447</v>
      </c>
      <c r="K173" s="9" t="s">
        <v>454</v>
      </c>
    </row>
    <row r="174" spans="1:11" ht="75" customHeight="1" x14ac:dyDescent="0.25">
      <c r="A174" s="5">
        <v>173</v>
      </c>
      <c r="B174" s="5" t="s">
        <v>201</v>
      </c>
      <c r="C174" s="5" t="s">
        <v>231</v>
      </c>
      <c r="D174" s="2" t="s">
        <v>406</v>
      </c>
      <c r="E174" s="5" t="e" vm="173">
        <f>_xlfn.IMAGE(CONCATENATE("https://raw.githubusercontent.com/andischocke/THWS-Masterarbeit/main/Avatars/",  Avatars[[#This Row],[Name]], ".png"), Avatars[[#This Row],[Name]], 0)</f>
        <v>#VALUE!</v>
      </c>
      <c r="F174" s="6">
        <f>INDEX(HD[Average], MATCH(A174, HD[Identifier], 0))</f>
        <v>62.95</v>
      </c>
      <c r="G174" s="6">
        <f>INDEX(AD[Average], MATCH(A174, AD[Identifier], 0))</f>
        <v>70.892857142857139</v>
      </c>
      <c r="H174" s="9" t="s">
        <v>445</v>
      </c>
      <c r="I174" s="9" t="s">
        <v>446</v>
      </c>
      <c r="J174" s="11" t="s">
        <v>447</v>
      </c>
      <c r="K174" s="9" t="s">
        <v>451</v>
      </c>
    </row>
    <row r="175" spans="1:11" ht="75" customHeight="1" x14ac:dyDescent="0.25">
      <c r="A175" s="5">
        <v>174</v>
      </c>
      <c r="B175" s="5" t="s">
        <v>202</v>
      </c>
      <c r="C175" s="5" t="s">
        <v>231</v>
      </c>
      <c r="D175" s="2" t="s">
        <v>407</v>
      </c>
      <c r="E175" s="5" t="e" vm="174">
        <f>_xlfn.IMAGE(CONCATENATE("https://raw.githubusercontent.com/andischocke/THWS-Masterarbeit/main/Avatars/",  Avatars[[#This Row],[Name]], ".png"), Avatars[[#This Row],[Name]], 0)</f>
        <v>#VALUE!</v>
      </c>
      <c r="F175" s="6">
        <f>INDEX(HD[Average], MATCH(A175, HD[Identifier], 0))</f>
        <v>63.5</v>
      </c>
      <c r="G175" s="6">
        <f>INDEX(AD[Average], MATCH(A175, AD[Identifier], 0))</f>
        <v>61.321428571428569</v>
      </c>
      <c r="H175" s="9" t="s">
        <v>445</v>
      </c>
      <c r="I175" s="9" t="s">
        <v>450</v>
      </c>
      <c r="J175" s="11" t="s">
        <v>447</v>
      </c>
      <c r="K175" s="9" t="s">
        <v>451</v>
      </c>
    </row>
    <row r="176" spans="1:11" ht="75" customHeight="1" x14ac:dyDescent="0.25">
      <c r="A176" s="5">
        <v>175</v>
      </c>
      <c r="B176" s="5" t="s">
        <v>203</v>
      </c>
      <c r="C176" s="5" t="s">
        <v>232</v>
      </c>
      <c r="D176" s="2" t="s">
        <v>408</v>
      </c>
      <c r="E176" s="5" t="e" vm="175">
        <f>_xlfn.IMAGE(CONCATENATE("https://raw.githubusercontent.com/andischocke/THWS-Masterarbeit/main/Avatars/",  Avatars[[#This Row],[Name]], ".jpg"), Avatars[[#This Row],[Name]], 0)</f>
        <v>#VALUE!</v>
      </c>
      <c r="F176" s="6">
        <f>INDEX(HD[Average], MATCH(A176, HD[Identifier], 0))</f>
        <v>66.849999999999994</v>
      </c>
      <c r="G176" s="6">
        <f>INDEX(AD[Average], MATCH(A176, AD[Identifier], 0))</f>
        <v>44.428571428571431</v>
      </c>
      <c r="H176" s="9" t="s">
        <v>449</v>
      </c>
      <c r="I176" s="9" t="s">
        <v>450</v>
      </c>
      <c r="J176" s="11" t="s">
        <v>447</v>
      </c>
      <c r="K176" s="9" t="s">
        <v>454</v>
      </c>
    </row>
    <row r="177" spans="1:11" ht="75" customHeight="1" x14ac:dyDescent="0.25">
      <c r="A177" s="5">
        <v>176</v>
      </c>
      <c r="B177" s="5" t="s">
        <v>204</v>
      </c>
      <c r="C177" s="5" t="s">
        <v>231</v>
      </c>
      <c r="D177" s="2" t="s">
        <v>409</v>
      </c>
      <c r="E177" s="5" t="e" vm="176">
        <f>_xlfn.IMAGE(CONCATENATE("https://raw.githubusercontent.com/andischocke/THWS-Masterarbeit/main/Avatars/",  Avatars[[#This Row],[Name]], ".png"), Avatars[[#This Row],[Name]], 0)</f>
        <v>#VALUE!</v>
      </c>
      <c r="F177" s="6">
        <f>INDEX(HD[Average], MATCH(A177, HD[Identifier], 0))</f>
        <v>27.3</v>
      </c>
      <c r="G177" s="6">
        <f>INDEX(AD[Average], MATCH(A177, AD[Identifier], 0))</f>
        <v>48.357142857142854</v>
      </c>
      <c r="H177" s="9" t="s">
        <v>457</v>
      </c>
      <c r="I177" s="9" t="s">
        <v>450</v>
      </c>
      <c r="J177" s="11" t="s">
        <v>453</v>
      </c>
      <c r="K177" s="9" t="s">
        <v>451</v>
      </c>
    </row>
    <row r="178" spans="1:11" ht="75" customHeight="1" x14ac:dyDescent="0.25">
      <c r="A178" s="5">
        <v>177</v>
      </c>
      <c r="B178" s="5" t="s">
        <v>205</v>
      </c>
      <c r="C178" s="5" t="s">
        <v>229</v>
      </c>
      <c r="D178" s="2" t="s">
        <v>410</v>
      </c>
      <c r="E178" s="5" t="e" vm="177">
        <f>_xlfn.IMAGE(CONCATENATE("https://raw.githubusercontent.com/andischocke/THWS-Masterarbeit/main/Avatars/",  Avatars[[#This Row],[Name]], ".jpg"), Avatars[[#This Row],[Name]], 0)</f>
        <v>#VALUE!</v>
      </c>
      <c r="F178" s="6">
        <f>INDEX(HD[Average], MATCH(A178, HD[Identifier], 0))</f>
        <v>69.150000000000006</v>
      </c>
      <c r="G178" s="6">
        <f>INDEX(AD[Average], MATCH(A178, AD[Identifier], 0))</f>
        <v>55.5</v>
      </c>
      <c r="H178" s="9" t="s">
        <v>449</v>
      </c>
      <c r="I178" s="9" t="s">
        <v>450</v>
      </c>
      <c r="J178" s="11" t="s">
        <v>456</v>
      </c>
      <c r="K178" s="9" t="s">
        <v>451</v>
      </c>
    </row>
    <row r="179" spans="1:11" ht="75" customHeight="1" x14ac:dyDescent="0.25">
      <c r="A179" s="5">
        <v>178</v>
      </c>
      <c r="B179" s="5" t="s">
        <v>206</v>
      </c>
      <c r="C179" s="5" t="s">
        <v>229</v>
      </c>
      <c r="D179" s="2" t="s">
        <v>411</v>
      </c>
      <c r="E179" s="5" t="e" vm="178">
        <f>_xlfn.IMAGE(CONCATENATE("https://raw.githubusercontent.com/andischocke/THWS-Masterarbeit/main/Avatars/",  Avatars[[#This Row],[Name]], ".jpg"), Avatars[[#This Row],[Name]], 0)</f>
        <v>#VALUE!</v>
      </c>
      <c r="F179" s="6">
        <f>INDEX(HD[Average], MATCH(A179, HD[Identifier], 0))</f>
        <v>62.95</v>
      </c>
      <c r="G179" s="6">
        <f>INDEX(AD[Average], MATCH(A179, AD[Identifier], 0))</f>
        <v>67.25</v>
      </c>
      <c r="H179" s="9" t="s">
        <v>458</v>
      </c>
      <c r="I179" s="9" t="s">
        <v>450</v>
      </c>
      <c r="J179" s="11" t="s">
        <v>447</v>
      </c>
      <c r="K179" s="9" t="s">
        <v>454</v>
      </c>
    </row>
    <row r="180" spans="1:11" ht="75" customHeight="1" x14ac:dyDescent="0.25">
      <c r="A180" s="5">
        <v>179</v>
      </c>
      <c r="B180" s="5" t="s">
        <v>207</v>
      </c>
      <c r="C180" s="5" t="s">
        <v>231</v>
      </c>
      <c r="D180" s="2" t="s">
        <v>412</v>
      </c>
      <c r="E180" s="5" t="e" vm="179">
        <f>_xlfn.IMAGE(CONCATENATE("https://raw.githubusercontent.com/andischocke/THWS-Masterarbeit/main/Avatars/",  Avatars[[#This Row],[Name]], ".png"), Avatars[[#This Row],[Name]], 0)</f>
        <v>#VALUE!</v>
      </c>
      <c r="F180" s="6">
        <f>INDEX(HD[Average], MATCH(A180, HD[Identifier], 0))</f>
        <v>64.650000000000006</v>
      </c>
      <c r="G180" s="6">
        <f>INDEX(AD[Average], MATCH(A180, AD[Identifier], 0))</f>
        <v>63.357142857142854</v>
      </c>
      <c r="H180" s="9" t="s">
        <v>445</v>
      </c>
      <c r="I180" s="9" t="s">
        <v>446</v>
      </c>
      <c r="J180" s="11" t="s">
        <v>447</v>
      </c>
      <c r="K180" s="9" t="s">
        <v>448</v>
      </c>
    </row>
    <row r="181" spans="1:11" ht="75" customHeight="1" x14ac:dyDescent="0.25">
      <c r="A181" s="5">
        <v>180</v>
      </c>
      <c r="B181" s="5" t="s">
        <v>208</v>
      </c>
      <c r="C181" s="5" t="s">
        <v>229</v>
      </c>
      <c r="D181" s="2" t="s">
        <v>413</v>
      </c>
      <c r="E181" s="5" t="e" vm="180">
        <f>_xlfn.IMAGE(CONCATENATE("https://raw.githubusercontent.com/andischocke/THWS-Masterarbeit/main/Avatars/",  Avatars[[#This Row],[Name]], ".jpg"), Avatars[[#This Row],[Name]], 0)</f>
        <v>#VALUE!</v>
      </c>
      <c r="F181" s="6">
        <f>INDEX(HD[Average], MATCH(A181, HD[Identifier], 0))</f>
        <v>79.150000000000006</v>
      </c>
      <c r="G181" s="6">
        <f>INDEX(AD[Average], MATCH(A181, AD[Identifier], 0))</f>
        <v>61.178571428571431</v>
      </c>
      <c r="H181" s="9" t="s">
        <v>449</v>
      </c>
      <c r="I181" s="9" t="s">
        <v>450</v>
      </c>
      <c r="J181" s="11" t="s">
        <v>447</v>
      </c>
      <c r="K181" s="9" t="s">
        <v>451</v>
      </c>
    </row>
    <row r="182" spans="1:11" ht="75" customHeight="1" x14ac:dyDescent="0.25">
      <c r="A182" s="5">
        <v>181</v>
      </c>
      <c r="B182" s="5" t="s">
        <v>209</v>
      </c>
      <c r="C182" s="5" t="s">
        <v>232</v>
      </c>
      <c r="D182" s="2" t="s">
        <v>414</v>
      </c>
      <c r="E182" s="5" t="e" vm="181">
        <f>_xlfn.IMAGE(CONCATENATE("https://raw.githubusercontent.com/andischocke/THWS-Masterarbeit/main/Avatars/",  Avatars[[#This Row],[Name]], ".jpg"), Avatars[[#This Row],[Name]], 0)</f>
        <v>#VALUE!</v>
      </c>
      <c r="F182" s="6">
        <f>INDEX(HD[Average], MATCH(A182, HD[Identifier], 0))</f>
        <v>49.4</v>
      </c>
      <c r="G182" s="6">
        <f>INDEX(AD[Average], MATCH(A182, AD[Identifier], 0))</f>
        <v>62.035714285714285</v>
      </c>
      <c r="H182" s="9" t="s">
        <v>457</v>
      </c>
      <c r="I182" s="9" t="s">
        <v>446</v>
      </c>
      <c r="J182" s="11" t="s">
        <v>447</v>
      </c>
      <c r="K182" s="9" t="s">
        <v>451</v>
      </c>
    </row>
    <row r="183" spans="1:11" ht="75" customHeight="1" x14ac:dyDescent="0.25">
      <c r="A183" s="5">
        <v>182</v>
      </c>
      <c r="B183" s="5" t="s">
        <v>210</v>
      </c>
      <c r="C183" s="5" t="s">
        <v>231</v>
      </c>
      <c r="D183" s="2" t="s">
        <v>415</v>
      </c>
      <c r="E183" s="5" t="e" vm="182">
        <f>_xlfn.IMAGE(CONCATENATE("https://raw.githubusercontent.com/andischocke/THWS-Masterarbeit/main/Avatars/",  Avatars[[#This Row],[Name]], ".png"), Avatars[[#This Row],[Name]], 0)</f>
        <v>#VALUE!</v>
      </c>
      <c r="F183" s="6">
        <f>INDEX(HD[Average], MATCH(A183, HD[Identifier], 0))</f>
        <v>58.3</v>
      </c>
      <c r="G183" s="6">
        <f>INDEX(AD[Average], MATCH(A183, AD[Identifier], 0))</f>
        <v>60.714285714285715</v>
      </c>
      <c r="H183" s="9" t="s">
        <v>445</v>
      </c>
      <c r="I183" s="9" t="s">
        <v>450</v>
      </c>
      <c r="J183" s="11" t="s">
        <v>447</v>
      </c>
      <c r="K183" s="9" t="s">
        <v>451</v>
      </c>
    </row>
    <row r="184" spans="1:11" ht="75" customHeight="1" x14ac:dyDescent="0.25">
      <c r="A184" s="5">
        <v>183</v>
      </c>
      <c r="B184" s="5" t="s">
        <v>211</v>
      </c>
      <c r="C184" s="5" t="s">
        <v>231</v>
      </c>
      <c r="D184" s="2" t="s">
        <v>416</v>
      </c>
      <c r="E184" s="5" t="e" vm="183">
        <f>_xlfn.IMAGE(CONCATENATE("https://raw.githubusercontent.com/andischocke/THWS-Masterarbeit/main/Avatars/",  Avatars[[#This Row],[Name]], ".png"), Avatars[[#This Row],[Name]], 0)</f>
        <v>#VALUE!</v>
      </c>
      <c r="F184" s="6">
        <f>INDEX(HD[Average], MATCH(A184, HD[Identifier], 0))</f>
        <v>59.35</v>
      </c>
      <c r="G184" s="6">
        <f>INDEX(AD[Average], MATCH(A184, AD[Identifier], 0))</f>
        <v>61.428571428571431</v>
      </c>
      <c r="H184" s="9" t="s">
        <v>445</v>
      </c>
      <c r="I184" s="9" t="s">
        <v>446</v>
      </c>
      <c r="J184" s="11" t="s">
        <v>447</v>
      </c>
      <c r="K184" s="9" t="s">
        <v>448</v>
      </c>
    </row>
    <row r="185" spans="1:11" ht="75" customHeight="1" x14ac:dyDescent="0.25">
      <c r="A185" s="5">
        <v>184</v>
      </c>
      <c r="B185" s="5" t="s">
        <v>212</v>
      </c>
      <c r="C185" s="5" t="s">
        <v>229</v>
      </c>
      <c r="D185" s="2" t="s">
        <v>417</v>
      </c>
      <c r="E185" s="5" t="e" vm="184">
        <f>_xlfn.IMAGE(CONCATENATE("https://raw.githubusercontent.com/andischocke/THWS-Masterarbeit/main/Avatars/",  Avatars[[#This Row],[Name]], ".jpg"), Avatars[[#This Row],[Name]], 0)</f>
        <v>#VALUE!</v>
      </c>
      <c r="F185" s="6">
        <f>INDEX(HD[Average], MATCH(A185, HD[Identifier], 0))</f>
        <v>59.3</v>
      </c>
      <c r="G185" s="6">
        <f>INDEX(AD[Average], MATCH(A185, AD[Identifier], 0))</f>
        <v>59.821428571428569</v>
      </c>
      <c r="H185" s="9" t="s">
        <v>458</v>
      </c>
      <c r="I185" s="9" t="s">
        <v>450</v>
      </c>
      <c r="J185" s="11" t="s">
        <v>447</v>
      </c>
      <c r="K185" s="9" t="s">
        <v>451</v>
      </c>
    </row>
    <row r="186" spans="1:11" ht="75" customHeight="1" x14ac:dyDescent="0.25">
      <c r="A186" s="5">
        <v>185</v>
      </c>
      <c r="B186" s="5" t="s">
        <v>213</v>
      </c>
      <c r="C186" s="5" t="s">
        <v>231</v>
      </c>
      <c r="D186" s="2" t="s">
        <v>418</v>
      </c>
      <c r="E186" s="5" t="e" vm="185">
        <f>_xlfn.IMAGE(CONCATENATE("https://raw.githubusercontent.com/andischocke/THWS-Masterarbeit/main/Avatars/",  Avatars[[#This Row],[Name]], ".png"), Avatars[[#This Row],[Name]], 0)</f>
        <v>#VALUE!</v>
      </c>
      <c r="F186" s="6">
        <f>INDEX(HD[Average], MATCH(A186, HD[Identifier], 0))</f>
        <v>31.75</v>
      </c>
      <c r="G186" s="6">
        <f>INDEX(AD[Average], MATCH(A186, AD[Identifier], 0))</f>
        <v>31.25</v>
      </c>
      <c r="H186" s="9" t="s">
        <v>457</v>
      </c>
      <c r="I186" s="9" t="s">
        <v>446</v>
      </c>
      <c r="J186" s="11" t="s">
        <v>453</v>
      </c>
      <c r="K186" s="9" t="s">
        <v>451</v>
      </c>
    </row>
    <row r="187" spans="1:11" ht="75" customHeight="1" x14ac:dyDescent="0.25">
      <c r="A187" s="5">
        <v>186</v>
      </c>
      <c r="B187" s="5" t="s">
        <v>214</v>
      </c>
      <c r="C187" s="5" t="s">
        <v>232</v>
      </c>
      <c r="D187" s="2" t="s">
        <v>419</v>
      </c>
      <c r="E187" s="5" t="e" vm="186">
        <f>_xlfn.IMAGE(CONCATENATE("https://raw.githubusercontent.com/andischocke/THWS-Masterarbeit/main/Avatars/",  Avatars[[#This Row],[Name]], ".jpg"), Avatars[[#This Row],[Name]], 0)</f>
        <v>#VALUE!</v>
      </c>
      <c r="F187" s="6">
        <f>INDEX(HD[Average], MATCH(A187, HD[Identifier], 0))</f>
        <v>44.8</v>
      </c>
      <c r="G187" s="6">
        <f>INDEX(AD[Average], MATCH(A187, AD[Identifier], 0))</f>
        <v>45.214285714285715</v>
      </c>
      <c r="H187" s="9" t="s">
        <v>452</v>
      </c>
      <c r="I187" s="9" t="s">
        <v>446</v>
      </c>
      <c r="J187" s="11" t="s">
        <v>447</v>
      </c>
      <c r="K187" s="9" t="s">
        <v>455</v>
      </c>
    </row>
    <row r="188" spans="1:11" ht="75" customHeight="1" x14ac:dyDescent="0.25">
      <c r="A188" s="5">
        <v>187</v>
      </c>
      <c r="B188" s="5" t="s">
        <v>215</v>
      </c>
      <c r="C188" s="5" t="s">
        <v>231</v>
      </c>
      <c r="D188" s="2" t="s">
        <v>420</v>
      </c>
      <c r="E188" s="5" t="e" vm="187">
        <f>_xlfn.IMAGE(CONCATENATE("https://raw.githubusercontent.com/andischocke/THWS-Masterarbeit/main/Avatars/",  Avatars[[#This Row],[Name]], ".png"), Avatars[[#This Row],[Name]], 0)</f>
        <v>#VALUE!</v>
      </c>
      <c r="F188" s="6">
        <f>INDEX(HD[Average], MATCH(A188, HD[Identifier], 0))</f>
        <v>21.25</v>
      </c>
      <c r="G188" s="6">
        <f>INDEX(AD[Average], MATCH(A188, AD[Identifier], 0))</f>
        <v>53.821428571428569</v>
      </c>
      <c r="H188" s="9" t="s">
        <v>457</v>
      </c>
      <c r="I188" s="9" t="s">
        <v>446</v>
      </c>
      <c r="J188" s="11" t="s">
        <v>456</v>
      </c>
      <c r="K188" s="9" t="s">
        <v>451</v>
      </c>
    </row>
    <row r="189" spans="1:11" ht="75" customHeight="1" x14ac:dyDescent="0.25">
      <c r="A189" s="5">
        <v>188</v>
      </c>
      <c r="B189" s="5" t="s">
        <v>216</v>
      </c>
      <c r="C189" s="5" t="s">
        <v>232</v>
      </c>
      <c r="D189" s="2" t="s">
        <v>421</v>
      </c>
      <c r="E189" s="5" t="e" vm="188">
        <f>_xlfn.IMAGE(CONCATENATE("https://raw.githubusercontent.com/andischocke/THWS-Masterarbeit/main/Avatars/",  Avatars[[#This Row],[Name]], ".jpg"), Avatars[[#This Row],[Name]], 0)</f>
        <v>#VALUE!</v>
      </c>
      <c r="F189" s="6">
        <f>INDEX(HD[Average], MATCH(A189, HD[Identifier], 0))</f>
        <v>42.3</v>
      </c>
      <c r="G189" s="6">
        <f>INDEX(AD[Average], MATCH(A189, AD[Identifier], 0))</f>
        <v>57.25</v>
      </c>
      <c r="H189" s="9" t="s">
        <v>452</v>
      </c>
      <c r="I189" s="9" t="s">
        <v>450</v>
      </c>
      <c r="J189" s="11" t="s">
        <v>447</v>
      </c>
      <c r="K189" s="9" t="s">
        <v>455</v>
      </c>
    </row>
    <row r="190" spans="1:11" ht="75" customHeight="1" x14ac:dyDescent="0.25">
      <c r="A190" s="5">
        <v>189</v>
      </c>
      <c r="B190" s="5" t="s">
        <v>217</v>
      </c>
      <c r="C190" s="5" t="s">
        <v>231</v>
      </c>
      <c r="D190" s="2" t="s">
        <v>422</v>
      </c>
      <c r="E190" s="5" t="e" vm="189">
        <f>_xlfn.IMAGE(CONCATENATE("https://raw.githubusercontent.com/andischocke/THWS-Masterarbeit/main/Avatars/",  Avatars[[#This Row],[Name]], ".png"), Avatars[[#This Row],[Name]], 0)</f>
        <v>#VALUE!</v>
      </c>
      <c r="F190" s="6">
        <f>INDEX(HD[Average], MATCH(A190, HD[Identifier], 0))</f>
        <v>22.8</v>
      </c>
      <c r="G190" s="6">
        <f>INDEX(AD[Average], MATCH(A190, AD[Identifier], 0))</f>
        <v>53.714285714285715</v>
      </c>
      <c r="H190" s="9" t="s">
        <v>457</v>
      </c>
      <c r="I190" s="9" t="s">
        <v>446</v>
      </c>
      <c r="J190" s="11" t="s">
        <v>456</v>
      </c>
      <c r="K190" s="9" t="s">
        <v>451</v>
      </c>
    </row>
    <row r="191" spans="1:11" ht="75" customHeight="1" x14ac:dyDescent="0.25">
      <c r="A191" s="5">
        <v>190</v>
      </c>
      <c r="B191" s="5" t="s">
        <v>218</v>
      </c>
      <c r="C191" s="5" t="s">
        <v>231</v>
      </c>
      <c r="D191" s="2" t="s">
        <v>423</v>
      </c>
      <c r="E191" s="5" t="e" vm="190">
        <f>_xlfn.IMAGE(CONCATENATE("https://raw.githubusercontent.com/andischocke/THWS-Masterarbeit/main/Avatars/",  Avatars[[#This Row],[Name]], ".png"), Avatars[[#This Row],[Name]], 0)</f>
        <v>#VALUE!</v>
      </c>
      <c r="F191" s="6">
        <f>INDEX(HD[Average], MATCH(A191, HD[Identifier], 0))</f>
        <v>23.15</v>
      </c>
      <c r="G191" s="6">
        <f>INDEX(AD[Average], MATCH(A191, AD[Identifier], 0))</f>
        <v>34.107142857142854</v>
      </c>
      <c r="H191" s="9" t="s">
        <v>457</v>
      </c>
      <c r="I191" s="9" t="s">
        <v>446</v>
      </c>
      <c r="J191" s="11" t="s">
        <v>447</v>
      </c>
      <c r="K191" s="9" t="s">
        <v>454</v>
      </c>
    </row>
    <row r="192" spans="1:11" ht="75" customHeight="1" x14ac:dyDescent="0.25">
      <c r="A192" s="5">
        <v>191</v>
      </c>
      <c r="B192" s="5" t="s">
        <v>219</v>
      </c>
      <c r="C192" s="5" t="s">
        <v>229</v>
      </c>
      <c r="D192" s="2" t="s">
        <v>424</v>
      </c>
      <c r="E192" s="5" t="e" vm="191">
        <f>_xlfn.IMAGE(CONCATENATE("https://raw.githubusercontent.com/andischocke/THWS-Masterarbeit/main/Avatars/",  Avatars[[#This Row],[Name]], ".jpg"), Avatars[[#This Row],[Name]], 0)</f>
        <v>#VALUE!</v>
      </c>
      <c r="F192" s="6">
        <f>INDEX(HD[Average], MATCH(A192, HD[Identifier], 0))</f>
        <v>60.6</v>
      </c>
      <c r="G192" s="6">
        <f>INDEX(AD[Average], MATCH(A192, AD[Identifier], 0))</f>
        <v>56.821428571428569</v>
      </c>
      <c r="H192" s="9" t="s">
        <v>458</v>
      </c>
      <c r="I192" s="9" t="s">
        <v>450</v>
      </c>
      <c r="J192" s="11" t="s">
        <v>447</v>
      </c>
      <c r="K192" s="9" t="s">
        <v>451</v>
      </c>
    </row>
    <row r="193" spans="1:11" ht="75" customHeight="1" x14ac:dyDescent="0.25">
      <c r="A193" s="5">
        <v>192</v>
      </c>
      <c r="B193" s="5" t="s">
        <v>220</v>
      </c>
      <c r="C193" s="5" t="s">
        <v>232</v>
      </c>
      <c r="D193" s="2" t="s">
        <v>425</v>
      </c>
      <c r="E193" s="5" t="e" vm="192">
        <f>_xlfn.IMAGE(CONCATENATE("https://raw.githubusercontent.com/andischocke/THWS-Masterarbeit/main/Avatars/",  Avatars[[#This Row],[Name]], ".jpg"), Avatars[[#This Row],[Name]], 0)</f>
        <v>#VALUE!</v>
      </c>
      <c r="F193" s="6">
        <f>INDEX(HD[Average], MATCH(A193, HD[Identifier], 0))</f>
        <v>64.05</v>
      </c>
      <c r="G193" s="6">
        <f>INDEX(AD[Average], MATCH(A193, AD[Identifier], 0))</f>
        <v>65.107142857142861</v>
      </c>
      <c r="H193" s="9" t="s">
        <v>445</v>
      </c>
      <c r="I193" s="9" t="s">
        <v>446</v>
      </c>
      <c r="J193" s="11" t="s">
        <v>447</v>
      </c>
      <c r="K193" s="9" t="s">
        <v>451</v>
      </c>
    </row>
    <row r="194" spans="1:11" ht="75" customHeight="1" x14ac:dyDescent="0.25">
      <c r="A194" s="5">
        <v>193</v>
      </c>
      <c r="B194" s="5" t="s">
        <v>221</v>
      </c>
      <c r="C194" s="5" t="s">
        <v>233</v>
      </c>
      <c r="D194" s="2" t="s">
        <v>426</v>
      </c>
      <c r="E194" s="5" t="e" vm="193">
        <f>_xlfn.IMAGE(CONCATENATE("https://raw.githubusercontent.com/andischocke/THWS-Masterarbeit/main/Avatars/",  Avatars[[#This Row],[Name]], ".jpg"), Avatars[[#This Row],[Name]], 0)</f>
        <v>#VALUE!</v>
      </c>
      <c r="F194" s="6">
        <f>INDEX(HD[Average], MATCH(A194, HD[Identifier], 0))</f>
        <v>77.400000000000006</v>
      </c>
      <c r="G194" s="6">
        <f>INDEX(AD[Average], MATCH(A194, AD[Identifier], 0))</f>
        <v>60.428571428571431</v>
      </c>
      <c r="H194" s="9" t="s">
        <v>449</v>
      </c>
      <c r="I194" s="9" t="s">
        <v>450</v>
      </c>
      <c r="J194" s="11" t="s">
        <v>447</v>
      </c>
      <c r="K194" s="9" t="s">
        <v>451</v>
      </c>
    </row>
    <row r="195" spans="1:11" ht="75" customHeight="1" x14ac:dyDescent="0.25">
      <c r="A195" s="5">
        <v>194</v>
      </c>
      <c r="B195" s="5" t="s">
        <v>222</v>
      </c>
      <c r="C195" s="5" t="s">
        <v>231</v>
      </c>
      <c r="D195" s="2" t="s">
        <v>427</v>
      </c>
      <c r="E195" s="5" t="e" vm="194">
        <f>_xlfn.IMAGE(CONCATENATE("https://raw.githubusercontent.com/andischocke/THWS-Masterarbeit/main/Avatars/",  Avatars[[#This Row],[Name]], ".png"), Avatars[[#This Row],[Name]], 0)</f>
        <v>#VALUE!</v>
      </c>
      <c r="F195" s="6">
        <f>INDEX(HD[Average], MATCH(A195, HD[Identifier], 0))</f>
        <v>21.9</v>
      </c>
      <c r="G195" s="6">
        <f>INDEX(AD[Average], MATCH(A195, AD[Identifier], 0))</f>
        <v>24.535714285714285</v>
      </c>
      <c r="H195" s="9" t="s">
        <v>457</v>
      </c>
      <c r="I195" s="9" t="s">
        <v>459</v>
      </c>
      <c r="J195" s="11" t="s">
        <v>447</v>
      </c>
      <c r="K195" s="9" t="s">
        <v>454</v>
      </c>
    </row>
    <row r="196" spans="1:11" ht="75" customHeight="1" x14ac:dyDescent="0.25">
      <c r="A196" s="5">
        <v>195</v>
      </c>
      <c r="B196" s="5" t="s">
        <v>223</v>
      </c>
      <c r="C196" s="5" t="s">
        <v>231</v>
      </c>
      <c r="D196" s="2" t="s">
        <v>428</v>
      </c>
      <c r="E196" s="5" t="e" vm="195">
        <f>_xlfn.IMAGE(CONCATENATE("https://raw.githubusercontent.com/andischocke/THWS-Masterarbeit/main/Avatars/",  Avatars[[#This Row],[Name]], ".png"), Avatars[[#This Row],[Name]], 0)</f>
        <v>#VALUE!</v>
      </c>
      <c r="F196" s="6">
        <f>INDEX(HD[Average], MATCH(A196, HD[Identifier], 0))</f>
        <v>18.25</v>
      </c>
      <c r="G196" s="6">
        <f>INDEX(AD[Average], MATCH(A196, AD[Identifier], 0))</f>
        <v>41.535714285714285</v>
      </c>
      <c r="H196" s="9" t="s">
        <v>445</v>
      </c>
      <c r="I196" s="9" t="s">
        <v>459</v>
      </c>
      <c r="J196" s="11" t="s">
        <v>447</v>
      </c>
      <c r="K196" s="9" t="s">
        <v>454</v>
      </c>
    </row>
    <row r="197" spans="1:11" ht="75" customHeight="1" x14ac:dyDescent="0.25">
      <c r="A197" s="5">
        <v>196</v>
      </c>
      <c r="B197" s="5" t="s">
        <v>224</v>
      </c>
      <c r="C197" s="5" t="s">
        <v>231</v>
      </c>
      <c r="D197" s="2" t="s">
        <v>429</v>
      </c>
      <c r="E197" s="5" t="e" vm="196">
        <f>_xlfn.IMAGE(CONCATENATE("https://raw.githubusercontent.com/andischocke/THWS-Masterarbeit/main/Avatars/",  Avatars[[#This Row],[Name]], ".png"), Avatars[[#This Row],[Name]], 0)</f>
        <v>#VALUE!</v>
      </c>
      <c r="F197" s="6">
        <f>INDEX(HD[Average], MATCH(A197, HD[Identifier], 0))</f>
        <v>14.85</v>
      </c>
      <c r="G197" s="6">
        <f>INDEX(AD[Average], MATCH(A197, AD[Identifier], 0))</f>
        <v>42.75</v>
      </c>
      <c r="H197" s="9" t="s">
        <v>445</v>
      </c>
      <c r="I197" s="9" t="s">
        <v>459</v>
      </c>
      <c r="J197" s="11" t="s">
        <v>447</v>
      </c>
      <c r="K197" s="9" t="s">
        <v>454</v>
      </c>
    </row>
    <row r="198" spans="1:11" ht="75" customHeight="1" x14ac:dyDescent="0.25">
      <c r="A198" s="5">
        <v>197</v>
      </c>
      <c r="B198" s="5" t="s">
        <v>225</v>
      </c>
      <c r="C198" s="5" t="s">
        <v>231</v>
      </c>
      <c r="D198" s="2" t="s">
        <v>430</v>
      </c>
      <c r="E198" s="5" t="e" vm="197">
        <f>_xlfn.IMAGE(CONCATENATE("https://raw.githubusercontent.com/andischocke/THWS-Masterarbeit/main/Avatars/",  Avatars[[#This Row],[Name]], ".png"), Avatars[[#This Row],[Name]], 0)</f>
        <v>#VALUE!</v>
      </c>
      <c r="F198" s="6">
        <f>INDEX(HD[Average], MATCH(A198, HD[Identifier], 0))</f>
        <v>17.95</v>
      </c>
      <c r="G198" s="6">
        <f>INDEX(AD[Average], MATCH(A198, AD[Identifier], 0))</f>
        <v>30.75</v>
      </c>
      <c r="H198" s="9" t="s">
        <v>457</v>
      </c>
      <c r="I198" s="9" t="s">
        <v>446</v>
      </c>
      <c r="J198" s="11" t="s">
        <v>447</v>
      </c>
      <c r="K198" s="9" t="s">
        <v>454</v>
      </c>
    </row>
    <row r="199" spans="1:11" ht="75" customHeight="1" x14ac:dyDescent="0.25">
      <c r="A199" s="5">
        <v>198</v>
      </c>
      <c r="B199" s="5" t="s">
        <v>226</v>
      </c>
      <c r="C199" s="5" t="s">
        <v>229</v>
      </c>
      <c r="D199" s="2" t="s">
        <v>431</v>
      </c>
      <c r="E199" s="5" t="e" vm="198">
        <f>_xlfn.IMAGE(CONCATENATE("https://raw.githubusercontent.com/andischocke/THWS-Masterarbeit/main/Avatars/",  Avatars[[#This Row],[Name]], ".jpg"), Avatars[[#This Row],[Name]], 0)</f>
        <v>#VALUE!</v>
      </c>
      <c r="F199" s="6">
        <f>INDEX(HD[Average], MATCH(A199, HD[Identifier], 0))</f>
        <v>40.65</v>
      </c>
      <c r="G199" s="6">
        <f>INDEX(AD[Average], MATCH(A199, AD[Identifier], 0))</f>
        <v>72.107142857142861</v>
      </c>
      <c r="H199" s="9" t="s">
        <v>457</v>
      </c>
      <c r="I199" s="9" t="s">
        <v>450</v>
      </c>
      <c r="J199" s="11" t="s">
        <v>456</v>
      </c>
      <c r="K199" s="9" t="s">
        <v>451</v>
      </c>
    </row>
    <row r="200" spans="1:11" ht="75" customHeight="1" x14ac:dyDescent="0.25">
      <c r="A200" s="5">
        <v>199</v>
      </c>
      <c r="B200" s="5" t="s">
        <v>227</v>
      </c>
      <c r="C200" s="5" t="s">
        <v>229</v>
      </c>
      <c r="D200" s="2" t="s">
        <v>432</v>
      </c>
      <c r="E200" s="5" t="e" vm="199">
        <f>_xlfn.IMAGE(CONCATENATE("https://raw.githubusercontent.com/andischocke/THWS-Masterarbeit/main/Avatars/",  Avatars[[#This Row],[Name]], ".jpg"), Avatars[[#This Row],[Name]], 0)</f>
        <v>#VALUE!</v>
      </c>
      <c r="F200" s="6">
        <f>INDEX(HD[Average], MATCH(A200, HD[Identifier], 0))</f>
        <v>47.15</v>
      </c>
      <c r="G200" s="6">
        <f>INDEX(AD[Average], MATCH(A200, AD[Identifier], 0))</f>
        <v>50.785714285714285</v>
      </c>
      <c r="H200" s="9" t="s">
        <v>449</v>
      </c>
      <c r="I200" s="9" t="s">
        <v>450</v>
      </c>
      <c r="J200" s="11" t="s">
        <v>456</v>
      </c>
      <c r="K200" s="9" t="s">
        <v>451</v>
      </c>
    </row>
    <row r="201" spans="1:11" ht="75" customHeight="1" x14ac:dyDescent="0.25">
      <c r="A201" s="5">
        <v>200</v>
      </c>
      <c r="B201" s="5" t="s">
        <v>228</v>
      </c>
      <c r="C201" s="5" t="s">
        <v>231</v>
      </c>
      <c r="D201" s="2" t="s">
        <v>433</v>
      </c>
      <c r="E201" s="5" t="e" vm="200">
        <f>_xlfn.IMAGE(CONCATENATE("https://raw.githubusercontent.com/andischocke/THWS-Masterarbeit/main/Avatars/",  Avatars[[#This Row],[Name]], ".png"), Avatars[[#This Row],[Name]], 0)</f>
        <v>#VALUE!</v>
      </c>
      <c r="F201" s="6">
        <f>INDEX(HD[Average], MATCH(A201, HD[Identifier], 0))</f>
        <v>19.5</v>
      </c>
      <c r="G201" s="6">
        <f>INDEX(AD[Average], MATCH(A201, AD[Identifier], 0))</f>
        <v>26.357142857142858</v>
      </c>
      <c r="H201" s="9" t="s">
        <v>445</v>
      </c>
      <c r="I201" s="9" t="s">
        <v>450</v>
      </c>
      <c r="J201" s="11" t="s">
        <v>447</v>
      </c>
      <c r="K201" s="9" t="s">
        <v>454</v>
      </c>
    </row>
  </sheetData>
  <dataValidations disablePrompts="1" count="4">
    <dataValidation type="list" allowBlank="1" showInputMessage="1" showErrorMessage="1" sqref="K2:K201" xr:uid="{6BB2D363-3E7E-4EC7-8693-01F8D0A4497B}">
      <formula1>"caricature, costume, occupation, default"</formula1>
    </dataValidation>
    <dataValidation type="list" allowBlank="1" showInputMessage="1" showErrorMessage="1" sqref="H2:H201" xr:uid="{A2776516-76DD-41DD-ACE0-67DBC6DC78E0}">
      <formula1>"anime, cartoon, low poly, simple, realistic"</formula1>
    </dataValidation>
    <dataValidation type="list" allowBlank="1" showInputMessage="1" showErrorMessage="1" sqref="I2:I201" xr:uid="{C998FCF2-B991-4E7C-B17A-03403260848F}">
      <formula1>"female, humanoid, male"</formula1>
    </dataValidation>
    <dataValidation type="list" allowBlank="1" showInputMessage="1" showErrorMessage="1" sqref="J2:J201" xr:uid="{172BDA30-2006-42B4-9997-0EAE29DDE3EA}">
      <formula1>"child, adult, elderly"</formula1>
    </dataValidation>
  </dataValidations>
  <hyperlinks>
    <hyperlink ref="D2" r:id="rId1" display="https://www.artstation.com/marketplace/p/KXXV7/3d-model-male-patient" xr:uid="{E6121F3F-7509-4A89-8A6F-F03A58702B8A}"/>
    <hyperlink ref="D11" r:id="rId2" display="https://www.artstation.com/marketplace/p/5VVnl/ada" xr:uid="{E1F44F86-E953-4708-B387-040E895FB629}"/>
    <hyperlink ref="D12" r:id="rId3" display="https://www.artstation.com/marketplace/p/2VaLv/adam-realistic-boy" xr:uid="{96BBF9C1-C290-47F8-AFAF-D0704387E304}"/>
    <hyperlink ref="D20" r:id="rId4" display="https://www.artstation.com/marketplace/p/qlLyO/amelia-sleuth-chic" xr:uid="{1BC415F0-7190-4B85-8A80-F0DB46F4998C}"/>
    <hyperlink ref="D30" r:id="rId5" display="https://www.artstation.com/marketplace/p/BLWlM/ayo-child-of-the-savanna-ready" xr:uid="{9C0F4CF5-F89A-4096-989B-17583C84FC55}"/>
    <hyperlink ref="D33" r:id="rId6" display="https://www.artstation.com/marketplace/p/No0gd/black-man" xr:uid="{8560B00B-F127-4951-B57F-95536B48E40A}"/>
    <hyperlink ref="D40" r:id="rId7" display="https://www.artstation.com/marketplace/p/7B8PN/business-woman-realistic-ready-model" xr:uid="{B1ACA3AE-C41F-4FAB-9522-1EC744FDFD45}"/>
    <hyperlink ref="D41" r:id="rId8" display="https://www.artstation.com/marketplace/p/r0aAz/cartoon-airline-stewardess" xr:uid="{B86C9356-C285-4E48-B4B6-BF282A63EDCD}"/>
    <hyperlink ref="D43" r:id="rId9" display="https://www.artstation.com/marketplace/p/00xNp/cartoon-boy" xr:uid="{B0F72611-167F-4B83-A982-54ABBBBFB5C9}"/>
    <hyperlink ref="D44" r:id="rId10" display="https://www.artstation.com/marketplace/p/VO9VA/cartoon-cook" xr:uid="{FB768EE1-47B4-48B2-9F3F-4B282959CB79}"/>
    <hyperlink ref="D45" r:id="rId11" display="https://www.artstation.com/marketplace/p/dN99J/cartoon-doctor" xr:uid="{AE1A9B92-1C58-449B-BE3E-3163AFFF6DAB}"/>
    <hyperlink ref="D47" r:id="rId12" display="https://www.artstation.com/marketplace/p/ed7n9/cartoon-man" xr:uid="{F651A667-B0A5-4278-9E26-908F2C210E5C}"/>
    <hyperlink ref="D49" r:id="rId13" display="https://www.artstation.com/marketplace/p/JrNjk/cartoon-nurse" xr:uid="{AA475EE0-53B0-4526-95EE-747B8BFA1D0D}"/>
    <hyperlink ref="D50" r:id="rId14" display="https://www.artstation.com/marketplace/p/DnMyJ/cartoon-old-man" xr:uid="{D483E1D8-A1A1-48A0-A7AA-02BA2970A72C}"/>
    <hyperlink ref="D51" r:id="rId15" display="https://www.artstation.com/marketplace/p/oVG3a/cartoon-old-woman" xr:uid="{DB3B16FF-3C8F-4D6D-917C-C5C6448C9474}"/>
    <hyperlink ref="D52" r:id="rId16" display="https://www.artstation.com/marketplace/p/1LJdK/cartoon-woman" xr:uid="{CDAE2C85-5B25-47E5-800E-92CD930562D5}"/>
    <hyperlink ref="D53" r:id="rId17" display="https://www.artstation.com/marketplace/p/OyzzX/cartoon-worker" xr:uid="{E26D8799-EA8B-4866-A7C8-AA892D4187FF}"/>
    <hyperlink ref="D54" r:id="rId18" display="https://www.artstation.com/marketplace/p/VO98P/cartoon-young-man" xr:uid="{C9B5EE3D-B24B-45F3-8A95-A61A75C23EBC}"/>
    <hyperlink ref="D55" r:id="rId19" display="https://www.artstation.com/marketplace/p/wjyjz/cartoon-young-teen-child-rigged" xr:uid="{3FFD4DF3-5DD8-48A2-B620-6AED2A31D509}"/>
    <hyperlink ref="D84" r:id="rId20" display="https://www.artstation.com/marketplace/p/6VNV3/grandma-cartoon-old-woman-rigged-3d-model-low-poly-3d-model" xr:uid="{0203A22E-4BE2-449E-8090-DA7E5A6C4BEE}"/>
    <hyperlink ref="D85" r:id="rId21" display="https://www.artstation.com/marketplace/p/DxM0r/henry-playful-kid-realistic-child-boy" xr:uid="{845D46B5-E0FB-46A0-BE5B-2C33DE1A6E3E}"/>
    <hyperlink ref="D99" r:id="rId22" display="https://www.artstation.com/marketplace/p/2Va79/jesyka-realistic-girl-child" xr:uid="{1A7C0C20-2CB0-4EDB-BB4F-DAB98FC68958}"/>
    <hyperlink ref="D103" r:id="rId23" display="https://www.artstation.com/marketplace/p/j1j5d/joe-realistic-asian-boy" xr:uid="{C23EAA2B-1648-443C-AD4B-D925A452E92D}"/>
    <hyperlink ref="D114" r:id="rId24" display="https://www.artstation.com/marketplace/p/PNmjP/kimani-realistic-african-girl" xr:uid="{BB57C056-DC93-469C-A2E5-A19772889E27}"/>
    <hyperlink ref="D130" r:id="rId25" display="https://www.artstation.com/marketplace/p/7oV2G/marcus-streetwear-enthusiast-3d-character-with-modern-outfit-low-poly" xr:uid="{0F36C902-590A-40D7-A8A2-9DC90243196A}"/>
    <hyperlink ref="D143" r:id="rId26" display="https://www.artstation.com/marketplace/p/BWYjd/mother-cartoon-woman-rigged-3d-model-realtime-girl-3d-toon-low-poly-3d-model" xr:uid="{5F9A99BB-729D-4149-9240-C6B3070A0B24}"/>
    <hyperlink ref="D151" r:id="rId27" display="https://www.artstation.com/marketplace/p/jjNgY/old-man-cartoon-character-realtime-male-3d-low-poly-3d-model" xr:uid="{A8B6F216-4B9B-4237-B599-CE532F55A16E}"/>
    <hyperlink ref="D159" r:id="rId28" display="https://www.artstation.com/marketplace/p/MJ3dV/prestige-realistic-stylized-cartoon-female-3d-model-naked-woman-rigged" xr:uid="{EE42AB53-6DC9-4E39-AC27-36C2BFB7FD47}"/>
    <hyperlink ref="D178" r:id="rId29" display="https://www.artstation.com/marketplace/p/lJnOY/staicy-realistic-girl" xr:uid="{8CD64F66-F1EF-42E9-8FA1-0C1D4D66555A}"/>
    <hyperlink ref="D181" r:id="rId30" display="https://www.artstation.com/marketplace/p/VGJ6m/survival-girl-apocalypses-low-poly" xr:uid="{F18B34D9-4AFB-46DD-BB30-FFD3004D7B72}"/>
    <hyperlink ref="D199" r:id="rId31" display="https://www.artstation.com/marketplace/p/yB9el/young-teen-girl-rigged-character-hq-low-poly-3d-model" xr:uid="{3DE40E6A-674E-44BD-AEC8-39E44E8F0DF7}"/>
    <hyperlink ref="D200" r:id="rId32" display="https://www.artstation.com/marketplace/p/vwoVA/yuna-realistic-korean-girl" xr:uid="{41B4A108-D3EF-4B85-8C49-9BE9404D899F}"/>
    <hyperlink ref="D14" r:id="rId33" display="https://www.artstation.com/marketplace/p/PmDV0/adrien-brody-rigged-3d-model-2500-free-animations-tutorial" xr:uid="{9333B703-C23A-4914-84D2-2879E91C52AB}"/>
    <hyperlink ref="D97" r:id="rId34" display="https://www.artstation.com/marketplace/p/oYG5D/jennifer-lawrence-rigged-2500-free-animations-tutorial-low-poly-3d-model" xr:uid="{A6A495A3-36D7-40B3-B8A8-B09CA3828A46}"/>
    <hyperlink ref="D15" r:id="rId35" display="https://www.artstation.com/marketplace/p/j1RXY/afro-elegance-cartoon-black-african-woman-rigged-3d-model" xr:uid="{5A3FE696-5972-4876-8601-C290C55D5A8D}"/>
    <hyperlink ref="D17" r:id="rId36" display="https://www.artstation.com/marketplace/p/3pK1y/shinobi-girl-akane-game-ready" xr:uid="{D3C42CA7-572E-4BE6-83E4-C3F8FC4DDBCA}"/>
    <hyperlink ref="D28" r:id="rId37" display="https://www.artstation.com/marketplace/p/oBOJp/stellar-girl-astra-game-ready" xr:uid="{4738D4F2-C529-4DC2-A196-F444228D0E11}"/>
    <hyperlink ref="D56" r:id="rId38" display="https://www.artstation.com/marketplace/p/k1MJ9/cartoon-young-woman" xr:uid="{49B2043E-2A54-4EE8-8629-DCDEDB83C2CA}"/>
    <hyperlink ref="D57" r:id="rId39" display="https://www.artstation.com/marketplace/p/1L8Az/cartoon-zelenskyy" xr:uid="{10D13C67-4872-4C34-B2D5-7FFA13427511}"/>
    <hyperlink ref="D61" r:id="rId40" display="https://www.artstation.com/marketplace/p/krr3A/child-young-teen-cartoon-man-rigged-low-poly-3d-model" xr:uid="{DEFFA081-C91D-4917-BA7A-DDC75E328EF5}"/>
    <hyperlink ref="D75" r:id="rId41" display="https://www.artstation.com/marketplace/p/y9KL2/cartoon-black-man-teen-young-rigged-3d" xr:uid="{43F879E9-8ED3-465B-B6CD-C336BB02E03F}"/>
    <hyperlink ref="D76" r:id="rId42" display="https://www.artstation.com/marketplace/p/mVoPX/feral-girl-roca-game-ready" xr:uid="{A8C9279C-F592-4483-B036-27DA0BC33D63}"/>
    <hyperlink ref="D86" r:id="rId43" display="https://www.artstation.com/marketplace/p/WrGy6/high-quality-cartoon-african-american-fat-boy" xr:uid="{FC0801C7-F49E-4F27-ACAF-E61B182414EB}"/>
    <hyperlink ref="D87" r:id="rId44" display="https://www.artstation.com/marketplace/p/VO0Ym/high-quality-cartoon-african-american-hiphop-dj-guy" xr:uid="{782E891D-74A9-4A66-9D0A-7D312941A6CC}"/>
    <hyperlink ref="D88" r:id="rId45" display="https://www.artstation.com/marketplace/p/r069R/high-quality-realistic-army-soldier-jungle-01" xr:uid="{8C9729EC-09C0-46E5-9FC0-033A55A30DE5}"/>
    <hyperlink ref="D89" r:id="rId46" display="https://www.artstation.com/marketplace/p/Bnk7D/high-quality-realistic-casual-blonde-girl-in-jeans-short-character" xr:uid="{535BCF77-5FB4-44A4-AFA5-E3BA333C8416}"/>
    <hyperlink ref="D90" r:id="rId47" display="https://www.artstation.com/marketplace/p/wb6Gn/high-quality-realistic-casual-man-in-short-character" xr:uid="{FBDE3B6E-C41D-4043-92DD-BC652EF6CF8B}"/>
    <hyperlink ref="D91" r:id="rId48" display="https://www.artstation.com/marketplace/p/r06zR/high-quality-realistic-woman-in-red-dress-character" xr:uid="{8FF2ED49-0B5D-4559-8930-30B4569C5F45}"/>
    <hyperlink ref="D92" r:id="rId49" display="https://www.artstation.com/marketplace/p/oV6g2/high-quality-realistic-worker-woman-character" xr:uid="{E2BA4F2F-410E-4BA7-B49F-0BFBDC1464AA}"/>
    <hyperlink ref="D108" r:id="rId50" display="https://www.artstation.com/marketplace/p/LGodG/k-pop-series-lola-game-ready" xr:uid="{85C9F00A-C56C-44A1-B392-358836F71441}"/>
    <hyperlink ref="D115" r:id="rId51" display="https://www.artstation.com/marketplace/p/2V3go/kitsune-yuna-game-ready" xr:uid="{6060B369-1ADD-44A0-A419-E1BDAB8ABC34}"/>
    <hyperlink ref="D126" r:id="rId52" display="https://www.artstation.com/marketplace/p/6lbOq/maid-game-ready" xr:uid="{94B42E9B-8C95-42DC-9A01-BC4F6340BF3D}"/>
    <hyperlink ref="D127" r:id="rId53" display="https://www.artstation.com/marketplace/p/r5vjj/male-doctor" xr:uid="{B8F233A6-EFCE-4B20-8B55-4AD7CB18E850}"/>
    <hyperlink ref="D133" r:id="rId54" display="https://www.artstation.com/marketplace/p/AaJre/mechanic-girl-game-ready" xr:uid="{3E329E6A-D675-4DCE-8779-940C271EA9C5}"/>
    <hyperlink ref="D135" r:id="rId55" display="https://www.artstation.com/marketplace/p/BVPLa/medieval-girl-game-ready" xr:uid="{DD009EB8-3859-4770-B88F-1AF6F958F022}"/>
    <hyperlink ref="D146" r:id="rId56" display="https://www.artstation.com/marketplace/p/LwobG/nba-youngboy-stylized" xr:uid="{D229C399-CFB2-4B2A-8B9D-50EC38771F97}"/>
    <hyperlink ref="D147" r:id="rId57" display="https://www.artstation.com/marketplace/p/BVOAL/new-year-girls-game-ready" xr:uid="{EC6F0404-F78C-4F20-8283-8B80A9077912}"/>
    <hyperlink ref="D149" r:id="rId58" display="https://www.artstation.com/marketplace/p/jjWRr/nurse" xr:uid="{8B20A148-0EB7-4E3C-AF67-DC86860AA297}"/>
    <hyperlink ref="D152" r:id="rId59" display="https://www.artstation.com/marketplace/p/YDjY0/older-white-man" xr:uid="{68A02AC6-BABF-4B4F-8E31-3EEA4F5EA322}"/>
    <hyperlink ref="D169" r:id="rId60" display="https://www.artstation.com/marketplace/p/VmVvm/saeed-rigged-animated-2500-free-animations-tutorial" xr:uid="{801A47F4-D1A3-4237-80C3-9F0CAE2680AA}"/>
    <hyperlink ref="D170" r:id="rId61" display="https://www.artstation.com/marketplace/p/y9RXD/samurai-girl-tomoe-game-ready" xr:uid="{FF0F3EAB-FE02-4F3D-9320-430AD5B8A131}"/>
    <hyperlink ref="D172" r:id="rId62" display="https://www.artstation.com/marketplace/p/1VwwK/school-girls-game-ready" xr:uid="{43FF7E89-2AC3-464A-95C6-DEBE2303EF7C}"/>
    <hyperlink ref="D179" r:id="rId63" display="https://www.artstation.com/marketplace/p/1gnAJ/stellar-girl-celeste-game-ready" xr:uid="{836F126B-0799-4C01-B040-1F56A8797B3E}"/>
    <hyperlink ref="D185" r:id="rId64" display="https://www.artstation.com/marketplace/p/P3NGB/techwear-girl-game-ready" xr:uid="{C4AD8870-8C45-4C7A-B232-525CB5F45976}"/>
    <hyperlink ref="D192" r:id="rId65" display="https://www.artstation.com/marketplace/p/p8drR/vampire-girl-game-ready" xr:uid="{C26806F7-53F1-4DEB-A216-2964639BE105}"/>
    <hyperlink ref="D3" r:id="rId66" display="https://www.cgtrader.com/3d-models/character/woman/aaa-apocalypse-female-character-01-54bb4dfb-f6e3-44ab-ba4f-cd95a917ce03" xr:uid="{7FF6342D-7BF7-464B-B890-229F7C172677}"/>
    <hyperlink ref="D4" r:id="rId67" display="https://www.cgtrader.com/3d-models/character/man/aaa-apocalypse-male-character-02-efa1f212-6e88-4102-90a3-c6161d4cb48b" xr:uid="{CD63256B-4AB6-4ED1-9680-41B4C0A6A591}"/>
    <hyperlink ref="D5" r:id="rId68" display="https://www.cgtrader.com/3d-models/character/woman/aaa-realistic-female-character-03" xr:uid="{19379A45-B655-4604-93AA-C45B2F807CF5}"/>
    <hyperlink ref="D6" r:id="rId69" display="https://www.cgtrader.com/3d-models/character/woman/aaa-realistic-female-character-08" xr:uid="{FC90E708-D379-4877-9F07-F29D1D691823}"/>
    <hyperlink ref="D7" r:id="rId70" display="https://www.cgtrader.com/3d-models/character/man/aaa-realistic-male-character-13" xr:uid="{483D799A-911C-40F8-AA27-79DD2B1F4A15}"/>
    <hyperlink ref="D8" r:id="rId71" display="https://www.cgtrader.com/3d-models/character/man/aaa-realistic-male-character-24" xr:uid="{D0F9D58D-0D10-44CE-BA4B-8094F71F446A}"/>
    <hyperlink ref="D46" r:id="rId72" display="https://www.cgtrader.com/3d-models/character/woman/cartoon-girl-bac5a3f8-ff88-4b4a-926e-5d8882bcc353" xr:uid="{4EAAFA83-EBF6-4749-AA9C-B7059D18D3BF}"/>
    <hyperlink ref="D48" r:id="rId73" display="https://www.cgtrader.com/3d-models/character/woman/cartoon-mother-3-rigged-woman-e3b0bc7e-b224-44a0-bea2-9219b8ee6dde" xr:uid="{7636164F-1C1F-4CAE-BEE7-A0B5BBE6576E}"/>
    <hyperlink ref="D82" r:id="rId74" display="https://www.cgtrader.com/3d-models/character/woman/girl-in-shiny-black-outfit-rigged" xr:uid="{BCBBF270-CE09-4B53-978A-E63332B50D2B}"/>
    <hyperlink ref="D96" r:id="rId75" display="https://www.cgtrader.com/3d-models/character/woman/jeans-girl-rigged" xr:uid="{852A69AC-3616-409E-AF1D-EEE681581389}"/>
    <hyperlink ref="D121" r:id="rId76" display="https://www.cgtrader.com/3d-models/character/woman/lily-girl-character" xr:uid="{A624C3DC-EA1B-4CF0-834A-69BCE4C551BD}"/>
    <hyperlink ref="D128" r:id="rId77" display="https://www.cgtrader.com/3d-models/character/man/man-character-5d4068a7-1708-44d4-9b8c-7371cc8be9fa" xr:uid="{3D1A6098-7814-4746-B037-1EE693DC34E0}"/>
    <hyperlink ref="D137" r:id="rId78" display="https://www.cgtrader.com/3d-models/character/man/men-character-02" xr:uid="{6B6DF447-6BCB-4C11-832F-AC6B7C6F8A5F}"/>
    <hyperlink ref="D138" r:id="rId79" display="https://www.cgtrader.com/3d-models/character/woman/mia-girl" xr:uid="{5A446D84-8DCF-4196-93FD-83BA82B73839}"/>
    <hyperlink ref="D150" r:id="rId80" display="https://www.cgtrader.com/3d-models/character/man/old-man-3474a85e-8dbb-440c-929e-b1b137c82947" xr:uid="{DC63E954-C0F7-4B52-B4A2-47461660C6BD}"/>
    <hyperlink ref="D160" r:id="rId81" display="https://www.cgtrader.com/3d-models/character/woman/primrose-office-lady" xr:uid="{02C35CC5-C977-4704-B62D-9AB23A423104}"/>
    <hyperlink ref="D165" r:id="rId82" display="https://sketchfab.com/3d-models/rigged-anime-style-girl-7e5dbdc9d1714522922bce192c9a4fe8" xr:uid="{5117609A-73B6-4431-B75C-48B820E2905A}"/>
    <hyperlink ref="D173" r:id="rId83" display="https://sketchfab.com/3d-models/seafarer-the-captain-1069e0c0b0f74b439b97d9b8a49a19d8" xr:uid="{E1184F44-E81F-45F4-93F9-658944DB5B5E}"/>
    <hyperlink ref="D194" r:id="rId84" display="https://sketchfab.com/3d-models/wednesday-addams-dance-dress-e609eddb744f4c8fa899309a9b34c0ca" xr:uid="{AC417AB1-3196-49DF-8594-6E7F1AF84754}"/>
    <hyperlink ref="D10" r:id="rId85" display="https://assetstore.unity.com/packages/3d/characters/humanoids/humans/abraham-lincoln-caricature-94716" xr:uid="{514EFBCA-868C-4179-A579-E020D068D72E}"/>
    <hyperlink ref="D18" r:id="rId86" display="https://assetstore.unity.com/packages/3d/characters/humanoids/humans/al-gore-caricature-98792" xr:uid="{5601DF92-A4E8-41D0-8858-885401222374}"/>
    <hyperlink ref="D22" r:id="rId87" display="https://assetstore.unity.com/packages/3d/characters/humanoids/humans/andrei-yeng-stylized-3d-caricature-147785" xr:uid="{3F9617A0-AF0E-43B1-970A-646C38E236E3}"/>
    <hyperlink ref="D23" r:id="rId88" display="https://assetstore.unity.com/packages/3d/characters/angela-merkel-caricature-86113" xr:uid="{D7350694-D0F5-4AA4-8759-3EAE2D8CA8A2}"/>
    <hyperlink ref="D24" r:id="rId89" display="https://assetstore.unity.com/packages/3d/characters/humanoids/fantasy/anime-girl-egypt-260273" xr:uid="{F37CB3C0-AF1B-4BC0-AD1F-B1C4CA5F6A67}"/>
    <hyperlink ref="D25" r:id="rId90" display="https://assetstore.unity.com/packages/3d/characters/humanoids/fantasy/anime-girl-magician-226932" xr:uid="{A6F1A71D-69E1-4281-91B9-D928B7820DD4}"/>
    <hyperlink ref="D26" r:id="rId91" display="https://assetstore.unity.com/packages/3d/characters/humanoids/fantasy/anime-woman-npc-238818" xr:uid="{F52BB6BC-EE63-45AB-A0EB-5CF9A5CD9048}"/>
    <hyperlink ref="D31" r:id="rId92" display="https://assetstore.unity.com/packages/3d/characters/bernie-sanders-caricature-78509" xr:uid="{72FA6E1D-7E1A-4B5E-969B-2270EE78778F}"/>
    <hyperlink ref="D32" r:id="rId93" display="https://assetstore.unity.com/packages/3d/characters/bill-clinton-caricature-79417" xr:uid="{692D6964-3544-459E-B318-3324DCBD8D7A}"/>
    <hyperlink ref="D34" r:id="rId94" display="https://assetstore.unity.com/packages/3d/characters/boris-johnson-caricature-86926" xr:uid="{4E313B54-81F5-403A-9020-0EF5E01FE259}"/>
    <hyperlink ref="D36" r:id="rId95" display="https://assetstore.unity.com/packages/3d/characters/humanoids/humans/brave-little-girl-211788" xr:uid="{51B5BF9F-8445-4505-9426-AD9A693DC5C3}"/>
    <hyperlink ref="D58" r:id="rId96" display="https://assetstore.unity.com/packages/3d/characters/humanoids/humans/caveman-268589" xr:uid="{B91A855E-0901-4656-BE66-8D9852C69D1C}"/>
    <hyperlink ref="D60" r:id="rId97" display="https://assetstore.unity.com/packages/3d/characters/chef-caricature-106799" xr:uid="{60253973-5F62-485B-8BA2-A140468F1FA2}"/>
    <hyperlink ref="D63" r:id="rId98" display="https://assetstore.unity.com/packages/3d/characters/humanoids/humans/cook-199171" xr:uid="{55B2E973-921D-4B6A-88F6-578DB0B43099}"/>
    <hyperlink ref="D65" r:id="rId99" display="https://assetstore.unity.com/packages/3d/characters/humanoids/humans/donaldo-trump-74095" xr:uid="{4AC96DB2-9BD3-4FD8-B491-28FB9997DF77}"/>
    <hyperlink ref="D68" r:id="rId100" display="https://assetstore.unity.com/packages/3d/characters/humanoids/humans/elizabeth-warren-caricature-98615" xr:uid="{A0F9E24B-AA73-4791-A5E9-4ADB01D984E3}"/>
    <hyperlink ref="D71" r:id="rId101" display="https://assetstore.unity.com/packages/3d/characters/humanoids/emmenuel-macaroni-stylized-3d-character-135644" xr:uid="{082BE990-8769-4075-9195-70541CA7D67D}"/>
    <hyperlink ref="D77" r:id="rId102" display="https://assetstore.unity.com/packages/3d/characters/humanoids/fantasy/anime-girl-fox-247942" xr:uid="{F0B7EC77-16EE-43E0-9AFE-87325FF59EFB}"/>
    <hyperlink ref="D78" r:id="rId103" display="https://assetstore.unity.com/packages/3d/characters/humanoids/fantasy/cartoony-frankenstein-127398" xr:uid="{994154BF-7E05-46F7-B74C-94A9272EA478}"/>
    <hyperlink ref="D79" r:id="rId104" display="https://assetstore.unity.com/packages/3d/characters/humanoids/humans/franklin-delano-roosevelt-caricature-105506" xr:uid="{78FC2DD9-8F96-4CFF-A8CD-586F0C80B59D}"/>
    <hyperlink ref="D80" r:id="rId105" display="https://assetstore.unity.com/packages/3d/characters/george-bush-caricature-79410" xr:uid="{AC0277FC-7EB1-4E72-AC7F-63EB38D6D034}"/>
    <hyperlink ref="D81" r:id="rId106" display="https://assetstore.unity.com/packages/3d/characters/humanoids/humans/george-washington-caricature-238736" xr:uid="{3993BFD0-CD3C-4AB9-85A8-A2B0C6B9BEB5}"/>
    <hyperlink ref="D102" r:id="rId107" display="https://assetstore.unity.com/packages/3d/characters/humanoids/humans/joe-biden-stylized-3d-caricature-133149" xr:uid="{13C21CD0-9770-408F-A603-8BD2D57F6D9C}"/>
    <hyperlink ref="D116" r:id="rId108" display="https://assetstore.unity.com/packages/3d/characters/humanoids/humans/klaus-schwab-caricature-275539" xr:uid="{F54C9B65-0159-4F1B-AC0F-23FB82AF5F4B}"/>
    <hyperlink ref="D117" r:id="rId109" display="https://assetstore.unity.com/packages/3d/characters/humanoids/krampus-man-211492" xr:uid="{229E4894-15DD-441B-AD9A-8D8EE5C5832E}"/>
    <hyperlink ref="D118" r:id="rId110" display="https://assetstore.unity.com/packages/3d/characters/humanoids/humans/lamala-parris-228029" xr:uid="{07EE801F-BE32-426D-BB37-E4D1854BA97E}"/>
    <hyperlink ref="D122" r:id="rId111" display="https://assetstore.unity.com/packages/3d/characters/humanoids/humans/little-hero-211783" xr:uid="{7CB71B74-3769-45DF-AB7B-E49934F2D3AC}"/>
    <hyperlink ref="D123" r:id="rId112" display="https://assetstore.unity.com/packages/3d/characters/humanoids/humans/little-boy-264065" xr:uid="{B3B23E3A-76BD-4DFA-A820-C281A99B3FE0}"/>
    <hyperlink ref="D140" r:id="rId113" display="https://assetstore.unity.com/packages/3d/characters/humanoids/humans/mike-pence-caricature-99274" xr:uid="{7B548C35-2B69-4AFF-A84A-DE56C41AC3A6}"/>
    <hyperlink ref="D141" r:id="rId114" display="https://assetstore.unity.com/packages/3d/characters/humanoids/big-monkey-monster-yeti-275196" xr:uid="{9B854894-4469-40EC-97A1-1D15F449F8EB}"/>
    <hyperlink ref="D144" r:id="rId115" display="https://assetstore.unity.com/packages/3d/characters/mr-pees-stylized-cartoony-character-151689" xr:uid="{D4F17413-7F86-4735-83DA-AE5A3BBC4159}"/>
    <hyperlink ref="D145" r:id="rId116" display="https://assetstore.unity.com/packages/3d/characters/humanoids/humans/nancy-pelosi-caricature-139052" xr:uid="{60BBE586-FC0C-4013-8DBE-7B9C804CC428}"/>
    <hyperlink ref="D163" r:id="rId117" display="https://assetstore.unity.com/packages/3d/characters/humanoids/humans/richard-nixon-caricature-95683" xr:uid="{C3C595B9-EB1F-445B-AC35-330EABA8C9E1}"/>
    <hyperlink ref="D164" r:id="rId118" display="https://assetstore.unity.com/packages/3d/characters/rider-girl-208372" xr:uid="{4ADE0B35-593B-4472-B9CF-7D713CDA8EFE}"/>
    <hyperlink ref="D167" r:id="rId119" display="https://assetstore.unity.com/packages/3d/characters/humanoids/humans/ronald-reagan-caricature-94289" xr:uid="{8101D8BC-3FBF-4B7C-A247-763C57DA16FF}"/>
    <hyperlink ref="D171" r:id="rId120" display="https://assetstore.unity.com/packages/3d/characters/humanoids/humans/samurai-girl-02-217546" xr:uid="{9D8F2FE8-460D-4EEE-8DB3-B6591FC358F1}"/>
    <hyperlink ref="D176" r:id="rId121" display="https://assetstore.unity.com/packages/3d/characters/space-explorer-03-212310" xr:uid="{6FC33E95-D9A4-43CD-92F2-6F06C705DB32}"/>
    <hyperlink ref="D182" r:id="rId122" display="https://assetstore.unity.com/packages/3d/characters/humanoids/humans/survivor-211903" xr:uid="{7C7CC3C7-C406-4C9C-9416-E521112F56EC}"/>
    <hyperlink ref="D187" r:id="rId123" display="https://assetstore.unity.com/packages/3d/characters/humanoids/humans/theodore-roosevelt-caricature-251037" xr:uid="{9A2A32F3-341B-4228-B825-7329B88A4439}"/>
    <hyperlink ref="D189" r:id="rId124" display="https://assetstore.unity.com/packages/3d/characters/humanoids/humans/tulesi-galabardi-caricature-158376" xr:uid="{CEF76243-9346-480B-8AC1-7A4549BCB6BB}"/>
    <hyperlink ref="D113" r:id="rId125" display="https://assetstore.unity.com/packages/3d/characters/humanoids/humans/kym-harashian-east-121558" xr:uid="{28B8EB1C-138C-4B13-81EC-59BC5544DD34}"/>
    <hyperlink ref="D100" r:id="rId126" display="https://assetstore.unity.com/packages/3d/characters/humanoids/humans/jfk-caricature-95111" xr:uid="{59BF8268-5560-41A7-BBE6-D41C578516BB}"/>
    <hyperlink ref="D95" r:id="rId127" display="https://assetstore.unity.com/packages/3d/characters/humanoids/fantasy/3d-anime-girl-1-275027" xr:uid="{F423F863-3959-44B1-9AD0-38B5D5512B44}"/>
    <hyperlink ref="D193" r:id="rId128" display="https://assetstore.unity.com/packages/3d/characters/survival-man-210823" xr:uid="{7091A868-5C18-478F-9CC9-373F4CF1FC71}"/>
    <hyperlink ref="D42" r:id="rId129" display="https://www.cgtrader.com/3d-models/character/man/cartoon-boy-39f425af-f1bc-4b19-a477-68bef9d586af" xr:uid="{AF5304D6-654D-43FA-B63A-BF852A204AC3}"/>
    <hyperlink ref="D9" r:id="rId130" location="/?page=1&amp;query=Abe&amp;type=Character" display="https://www.mixamo.com/ - /?page=1&amp;query=Abe&amp;type=Character" xr:uid="{232D5EB7-A748-4BF4-B5EA-EF4FB417A03F}"/>
    <hyperlink ref="D13" r:id="rId131" location="/?page=1&amp;query=Adam&amp;type=Character" display="https://www.mixamo.com/ - /?page=1&amp;query=Adam&amp;type=Character" xr:uid="{3C9A5CB1-1BB6-4AB5-BBCF-E4F034CA1AC2}"/>
    <hyperlink ref="D19" r:id="rId132" location="/?page=1&amp;query=Alex&amp;type=Character" display="https://www.mixamo.com/ - /?page=1&amp;query=Alex&amp;type=Character" xr:uid="{A95AE622-6413-437A-9405-BD02F122C759}"/>
    <hyperlink ref="D21" r:id="rId133" location="/?page=1&amp;query=Amy&amp;type=Character" display="https://www.mixamo.com/ - /?page=1&amp;query=Amy&amp;type=Character" xr:uid="{B8F32829-025A-4BBF-B71C-2702A87E4B26}"/>
    <hyperlink ref="D29" r:id="rId134" location="/?page=1&amp;query=Astra&amp;type=Character" display="https://www.mixamo.com/ - /?page=1&amp;query=Astra&amp;type=Character" xr:uid="{0530150C-4D0A-4E59-B253-42CAC4FCD78B}"/>
    <hyperlink ref="D35" r:id="rId135" location="/?page=1&amp;query=Brady&amp;type=Character" display="https://www.mixamo.com/ - /?page=1&amp;query=Brady&amp;type=Character" xr:uid="{E39FB171-BEA4-4EAA-87F8-BDFC6E35FCBB}"/>
    <hyperlink ref="D37" r:id="rId136" location="/?page=1&amp;query=Brian&amp;type=Character" display="https://www.mixamo.com/ - /?page=1&amp;query=Brian&amp;type=Character" xr:uid="{BDED80C7-5843-44A1-952F-0302DDC51082}"/>
    <hyperlink ref="D38" r:id="rId137" location="/?page=1&amp;query=Brute&amp;type=Character" display="https://www.mixamo.com/ - /?page=1&amp;query=Brute&amp;type=Character" xr:uid="{4CF36A9E-5B4F-44E8-B34E-85036B5D95E6}"/>
    <hyperlink ref="D39" r:id="rId138" location="/?page=1&amp;query=Bryce&amp;type=Character" display="https://www.mixamo.com/ - /?page=1&amp;query=Bryce&amp;type=Character" xr:uid="{6F44A6E7-6F87-4E3D-B7F8-79A3E1990F4F}"/>
    <hyperlink ref="D59" r:id="rId139" location="/?page=1&amp;query=Chad&amp;type=Character" display="https://www.mixamo.com/ - /?page=1&amp;query=Chad&amp;type=Character" xr:uid="{5F84D733-D1CF-4BED-A578-03955E720165}"/>
    <hyperlink ref="D62" r:id="rId140" location="/?page=1&amp;query=Claire&amp;type=Character" display="https://www.mixamo.com/ - /?page=1&amp;query=Claire&amp;type=Character" xr:uid="{037C9E0D-D891-49A3-8626-5E42F241C822}"/>
    <hyperlink ref="D64" r:id="rId141" location="/?page=1&amp;query=David&amp;type=Character" display="https://www.mixamo.com/ - /?page=1&amp;query=David&amp;type=Character" xr:uid="{41FF6DF7-CC6D-4FCE-AB45-0FB64F89D374}"/>
    <hyperlink ref="D66" r:id="rId142" location="/?page=1&amp;query=Dreyar&amp;type=Character" display="https://www.mixamo.com/ - /?page=1&amp;query=Dreyar&amp;type=Character" xr:uid="{9F8538C3-4003-4D70-A9CA-F206F6EAE28B}"/>
    <hyperlink ref="D67" r:id="rId143" location="/?page=1&amp;query=Dummy&amp;type=Character" display="https://www.mixamo.com/ - /?page=1&amp;query=Dummy&amp;type=Character" xr:uid="{B34E64DA-8E8E-48A2-8D1F-55EF87DE52D5}"/>
    <hyperlink ref="D69" r:id="rId144" location="/?page=1&amp;query=Elizabeth&amp;type=Character" display="https://www.mixamo.com/ - /?page=1&amp;query=Elizabeth&amp;type=Character" xr:uid="{27DE3480-D997-4AAB-81B6-265845EC2952}"/>
    <hyperlink ref="D70" r:id="rId145" location="/?page=1&amp;query=Ely&amp;type=Character" display="https://www.mixamo.com/ - /?page=1&amp;query=Ely&amp;type=Character" xr:uid="{B0A6A559-7847-44D8-A09E-0588F8280DC3}"/>
    <hyperlink ref="D72" r:id="rId146" location="/?page=1&amp;query=Erika&amp;type=Character" display="https://www.mixamo.com/ - /?page=1&amp;query=Erika&amp;type=Character" xr:uid="{2359481F-98AC-4BBF-8B75-160301422590}"/>
    <hyperlink ref="D73" r:id="rId147" location="/?page=1&amp;query=Eve&amp;type=Character" display="https://www.mixamo.com/ - /?page=1&amp;query=Eve&amp;type=Character" xr:uid="{B9D60693-0EC4-44ED-89AA-99DBFB8D8F2F}"/>
    <hyperlink ref="D74" r:id="rId148" location="/?page=1&amp;query=Exo&amp;type=Character" display="https://www.mixamo.com/ - /?page=1&amp;query=Exo&amp;type=Character" xr:uid="{B565E9EB-90F1-4996-B964-23E0DA8257BF}"/>
    <hyperlink ref="D83" r:id="rId149" location="/?page=1&amp;query=Goblin&amp;type=Character" display="https://www.mixamo.com/ - /?page=1&amp;query=Goblin&amp;type=Character" xr:uid="{D3418934-3B83-470F-B96C-8EDBC0E909B9}"/>
    <hyperlink ref="D93" r:id="rId150" location="/?page=1&amp;query=Jackie&amp;type=Character" display="https://www.mixamo.com/ - /?page=1&amp;query=Jackie&amp;type=Character" xr:uid="{D813D0D0-D285-4605-9BAE-2CD0CA02E5C2}"/>
    <hyperlink ref="D94" r:id="rId151" location="/?page=1&amp;query=James&amp;type=Character" display="https://www.mixamo.com/ - /?page=1&amp;query=James&amp;type=Character" xr:uid="{5BC113C0-6B2B-4B13-8F72-9C2416613648}"/>
    <hyperlink ref="D98" r:id="rId152" location="/?page=1&amp;query=Jennifer&amp;type=Character" display="https://www.mixamo.com/ - /?page=1&amp;query=Jennifer&amp;type=Character" xr:uid="{46AFC9E2-D175-415F-A3D3-E21C88D8494C}"/>
    <hyperlink ref="D101" r:id="rId153" location="/?page=1&amp;query=Jody&amp;type=Character" display="https://www.mixamo.com/ - /?page=1&amp;query=Jody&amp;type=Character" xr:uid="{C3B6631A-844C-4722-9003-82C1AFE4FF2C}"/>
    <hyperlink ref="D104" r:id="rId154" location="/?page=1&amp;query=Joe&amp;type=Character" display="https://www.mixamo.com/ - /?page=1&amp;query=Joe&amp;type=Character" xr:uid="{AE690D45-05DD-4077-A613-8BB5FC7E0260}"/>
    <hyperlink ref="D105" r:id="rId155" location="/?page=1&amp;query=Jolleen&amp;type=Character" display="https://www.mixamo.com/ - /?page=1&amp;query=Jolleen&amp;type=Character" xr:uid="{534B7D4A-A4D2-4B81-A1E1-75AB373523D6}"/>
    <hyperlink ref="D106" r:id="rId156" location="/?page=1&amp;query=Jones&amp;type=Character" display="https://www.mixamo.com/ - /?page=1&amp;query=Jones&amp;type=Character" xr:uid="{EE7625B5-514F-47EE-83DC-F3C9F67C4770}"/>
    <hyperlink ref="D107" r:id="rId157" location="/?page=1&amp;query=Josh&amp;type=Character" display="https://www.mixamo.com/ - /?page=1&amp;query=Josh&amp;type=Character" xr:uid="{17D507A6-C4C3-455B-8395-7B7EED1EC608}"/>
    <hyperlink ref="D109" r:id="rId158" location="/?page=1&amp;query=Kachujin&amp;type=Character" display="https://www.mixamo.com/ - /?page=1&amp;query=Kachujin&amp;type=Character" xr:uid="{506858D2-3A26-48F9-A3F2-FF67CE4FE93F}"/>
    <hyperlink ref="D110" r:id="rId159" location="/?page=1&amp;query=Kate&amp;type=Character" display="https://www.mixamo.com/ - /?page=1&amp;query=Kate&amp;type=Character" xr:uid="{1B7DA9C8-9DDA-40E8-97E7-046361A34524}"/>
    <hyperlink ref="D111" r:id="rId160" location="/?page=1&amp;query=Kaya&amp;type=Character" display="https://www.mixamo.com/ - /?page=1&amp;query=Kaya&amp;type=Character" xr:uid="{D01A01B5-1F63-4AEF-A3CB-C56284ACE44D}"/>
    <hyperlink ref="D112" r:id="rId161" location="/?page=1&amp;query=Kight&amp;type=Character" display="https://www.mixamo.com/ - /?page=1&amp;query=Kight&amp;type=Character" xr:uid="{99644EC0-AECE-4CE3-AFF3-A78AB42A6754}"/>
    <hyperlink ref="D119" r:id="rId162" location="/?page=1&amp;query=Leonard&amp;type=Character" display="https://www.mixamo.com/ - /?page=1&amp;query=Leonard&amp;type=Character" xr:uid="{5A647CB3-1876-441F-A7F7-DD9040510608}"/>
    <hyperlink ref="D120" r:id="rId163" location="/?page=1&amp;query=Lewis&amp;type=Character" display="https://www.mixamo.com/ - /?page=1&amp;query=Lewis&amp;type=Character" xr:uid="{7A324555-E09F-44F3-8C77-6C395B5FA9C2}"/>
    <hyperlink ref="D124" r:id="rId164" location="/?page=1&amp;query=Louise&amp;type=Character" display="https://www.mixamo.com/ - /?page=1&amp;query=Louise&amp;type=Character" xr:uid="{6A96D8C1-A887-4BD3-8FAB-F1D0285A9A32}"/>
    <hyperlink ref="D129" r:id="rId165" location="/?page=1&amp;query=Mannequin&amp;type=Character" display="https://www.mixamo.com/ - /?page=1&amp;query=Mannequin&amp;type=Character" xr:uid="{FACCA9D6-4104-488E-B3A6-7F3EBB02E200}"/>
    <hyperlink ref="D131" r:id="rId166" location="/?page=1&amp;query=Maria&amp;type=Character" display="https://www.mixamo.com/ - /?page=1&amp;query=Maria&amp;type=Character" xr:uid="{581AA717-479F-4D8B-9905-2A9912CC9DEB}"/>
    <hyperlink ref="D132" r:id="rId167" location="/?page=1&amp;query=Martha&amp;type=Character" display="https://www.mixamo.com/ - /?page=1&amp;query=Martha&amp;type=Character" xr:uid="{C490B34B-276E-44F8-BE20-5CE30811D765}"/>
    <hyperlink ref="D134" r:id="rId168" location="/?page=1&amp;query=Medea&amp;type=Character" display="https://www.mixamo.com/ - /?page=1&amp;query=Medea&amp;type=Character" xr:uid="{A1D12103-F203-4763-8683-6DBCC80BC82C}"/>
    <hyperlink ref="D136" r:id="rId169" location="/?page=1&amp;query=Megan&amp;type=Character" display="https://www.mixamo.com/ - /?page=1&amp;query=Megan&amp;type=Character" xr:uid="{C1C92909-2760-45A0-A91C-30300B808FC0}"/>
    <hyperlink ref="D139" r:id="rId170" location="/?page=1&amp;query=Michelle&amp;type=Character" display="https://www.mixamo.com/ - /?page=1&amp;query=Michelle&amp;type=Character" xr:uid="{5AB31FEB-DACE-48E2-9E46-B9B2B2CE2A83}"/>
    <hyperlink ref="D142" r:id="rId171" location="/?page=1&amp;query=Morak&amp;type=Character" display="https://www.mixamo.com/ - /?page=1&amp;query=Morak&amp;type=Character" xr:uid="{203CA0D4-623E-408E-A1D5-9CE97FCEDD8B}"/>
    <hyperlink ref="D148" r:id="rId172" location="/?page=1&amp;query=Ninja&amp;type=Character" display="https://www.mixamo.com/ - /?page=1&amp;query=Ninja&amp;type=Character" xr:uid="{E1B8FC75-6DB9-43D6-8576-0E0CA547BCA9}"/>
    <hyperlink ref="D153" r:id="rId173" location="/?page=1&amp;query=Olivia&amp;type=Character" display="https://www.mixamo.com/ - /?page=1&amp;query=Olivia&amp;type=Character" xr:uid="{A0237F60-70F3-4DCE-9882-8EF99F257359}"/>
    <hyperlink ref="D154" r:id="rId174" location="/?page=1&amp;query=Oritz&amp;type=Character" display="https://www.mixamo.com/ - /?page=1&amp;query=Oritz&amp;type=Character" xr:uid="{09DBB619-5F01-475A-969C-4693F31EEDD7}"/>
    <hyperlink ref="D155" r:id="rId175" location="/?page=1&amp;query=Passive+Marker&amp;type=Character" display="https://www.mixamo.com/ - /?page=1&amp;query=Passive+Marker&amp;type=Character" xr:uid="{966F1227-F969-4CD1-AA05-BD398616F33B}"/>
    <hyperlink ref="D156" r:id="rId176" location="/?page=1&amp;query=Peasant+Girl&amp;type=Character" display="https://www.mixamo.com/ - /?page=1&amp;query=Peasant+Girl&amp;type=Character" xr:uid="{99D31074-27F5-464D-8FA0-C6EBC6F883D6}"/>
    <hyperlink ref="D157" r:id="rId177" location="/?page=1&amp;query=Peasant+Man&amp;type=Character" display="https://www.mixamo.com/ - /?page=1&amp;query=Peasant+Man&amp;type=Character" xr:uid="{59221174-CC65-478F-857C-26F2C0A8BDD0}"/>
    <hyperlink ref="D158" r:id="rId178" location="/?page=1&amp;query=Pete&amp;type=Character" display="https://www.mixamo.com/ - /?page=1&amp;query=Pete&amp;type=Character" xr:uid="{35BEE31F-E2F4-4CC2-A083-AA30D53F2F34}"/>
    <hyperlink ref="D161" r:id="rId179" location="/?page=1&amp;query=Prisoner&amp;type=Character" display="https://www.mixamo.com/ - /?page=1&amp;query=Prisoner&amp;type=Character" xr:uid="{FA29FE6A-CC39-4881-B199-E81403E3DFF6}"/>
    <hyperlink ref="D162" r:id="rId180" location="/?page=1&amp;query=Remy&amp;type=Character" display="https://www.mixamo.com/ - /?page=1&amp;query=Remy&amp;type=Character" xr:uid="{1939874D-2BBE-457E-9D57-B1AE73BDB026}"/>
    <hyperlink ref="D166" r:id="rId181" location="/?page=1&amp;query=Romero&amp;type=Character" display="https://www.mixamo.com/ - /?page=1&amp;query=Romero&amp;type=Character" xr:uid="{469F6D82-DE91-4902-B37B-846031113201}"/>
    <hyperlink ref="D168" r:id="rId182" location="/?page=1&amp;query=Roth&amp;type=Character" display="https://www.mixamo.com/ - /?page=1&amp;query=Roth&amp;type=Character" xr:uid="{78EC6E80-0031-4CB9-AF42-DD29EB426D2B}"/>
    <hyperlink ref="D174" r:id="rId183" location="/?page=1&amp;query=Shannon&amp;type=Character" display="https://www.mixamo.com/ - /?page=1&amp;query=Shannon&amp;type=Character" xr:uid="{39ECE338-2E6C-46AB-9290-7BED6A1F6C71}"/>
    <hyperlink ref="D175" r:id="rId184" location="/?page=1&amp;query=Sophie&amp;type=Character" display="https://www.mixamo.com/ - /?page=1&amp;query=Sophie&amp;type=Character" xr:uid="{46B80A18-947A-40E0-AB31-B6ED5B95D0D7}"/>
    <hyperlink ref="D177" r:id="rId185" location="/?page=1&amp;query=Sporty+Granny&amp;type=Character" display="https://www.mixamo.com/ - /?page=1&amp;query=Sporty+Granny&amp;type=Character" xr:uid="{2F4C5851-2D91-4E3F-82C0-3C523E850DF3}"/>
    <hyperlink ref="D180" r:id="rId186" location="/?page=1&amp;query=Steve&amp;type=Character" display="https://www.mixamo.com/ - /?page=1&amp;query=Steve&amp;type=Character" xr:uid="{1F204C61-6465-46B7-989B-774219467EC8}"/>
    <hyperlink ref="D183" r:id="rId187" location="/?page=1&amp;query=Suzie&amp;type=Character" display="https://www.mixamo.com/ - /?page=1&amp;query=Suzie&amp;type=Character" xr:uid="{E49B0274-A83D-433C-BF75-0CFCBB295129}"/>
    <hyperlink ref="D184" r:id="rId188" location="/?page=1&amp;query=Swat&amp;type=Character" display="https://www.mixamo.com/ - /?page=1&amp;query=Swat&amp;type=Character" xr:uid="{2060C52D-20BD-4359-B675-4B1D052A0148}"/>
    <hyperlink ref="D186" r:id="rId189" location="/?page=1&amp;query=The+Boss&amp;type=Character" display="https://www.mixamo.com/ - /?page=1&amp;query=The+Boss&amp;type=Character" xr:uid="{7C749A1A-DBB9-4075-97E7-4C1F74245EF6}"/>
    <hyperlink ref="D188" r:id="rId190" location="/?page=1&amp;query=Timmy&amp;type=Character" display="https://www.mixamo.com/ - /?page=1&amp;query=Timmy&amp;type=Character" xr:uid="{CD176681-F470-41CB-ABD7-78CB17875920}"/>
    <hyperlink ref="D190" r:id="rId191" location="/?page=1&amp;query=Ty&amp;type=Character" display="https://www.mixamo.com/ - /?page=1&amp;query=Ty&amp;type=Character" xr:uid="{67997E5E-4BD8-43A1-9BDA-9228F4F63AE4}"/>
    <hyperlink ref="D191" r:id="rId192" location="/?page=1&amp;query=Uriel&amp;type=Character" display="https://www.mixamo.com/ - /?page=1&amp;query=Uriel&amp;type=Character" xr:uid="{DD354B91-8295-47DD-8FE0-1869675AE766}"/>
    <hyperlink ref="D195" r:id="rId193" location="/?page=1&amp;query=Whiteclown&amp;type=Character" display="https://www.mixamo.com/ - /?page=1&amp;query=Whiteclown&amp;type=Character" xr:uid="{BFF9F2BE-4749-48EF-A23A-6485864B0B56}"/>
    <hyperlink ref="D196" r:id="rId194" location="/?page=1&amp;query=X+Bot&amp;type=Character" display="https://www.mixamo.com/ - /?page=1&amp;query=X+Bot&amp;type=Character" xr:uid="{2F8AB5E7-53EF-40CC-A25C-50F56B8854D9}"/>
    <hyperlink ref="D197" r:id="rId195" location="/?page=1&amp;query=Y+Bot&amp;type=Character" display="https://www.mixamo.com/ - /?page=1&amp;query=Y+Bot&amp;type=Character" xr:uid="{658E9D52-09C5-4160-AD20-FF356C7216A1}"/>
    <hyperlink ref="D198" r:id="rId196" location="/?page=1&amp;query=Yaku&amp;type=Character" display="https://www.mixamo.com/ - /?page=1&amp;query=Yaku&amp;type=Character" xr:uid="{528DED57-15F8-4924-84CB-E8BB0663D888}"/>
    <hyperlink ref="D201" r:id="rId197" location="/?page=1&amp;query=Zombiegirl&amp;type=Character" display="https://www.mixamo.com/ - /?page=1&amp;query=Zombiegirl&amp;type=Character" xr:uid="{833AE9B6-470E-46EF-A766-6CC1A8FE3DD7}"/>
    <hyperlink ref="D125" r:id="rId198" display="https://sketchfab.com/3d-models/magical-mirai-2020hatsune-miku-d656f1aaaae54724a8fe3ead624d5889" xr:uid="{15941149-49DB-4DD2-A397-19F0AA88C587}"/>
    <hyperlink ref="D27" r:id="rId199" display="https://sketchfab.com/3d-models/astolfo-school-uniform-0eb42d074fd34932be56fe92ab693cfd" xr:uid="{EB5E52EA-51B0-43A8-95AB-42E67A9534D5}"/>
    <hyperlink ref="D16" r:id="rId200" location="/?page=1&amp;query=Aj&amp;type=Character" display="https://www.mixamo.com/ - /?page=1&amp;query=Aj&amp;type=Character" xr:uid="{BF3AFAB4-7030-459B-A984-7FAFCD4AA0D0}"/>
  </hyperlinks>
  <pageMargins left="0.7" right="0.7" top="0.75" bottom="0.75" header="0.3" footer="0.3"/>
  <tableParts count="1">
    <tablePart r:id="rId20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AE3422-CF3B-4590-A3A8-BF15C404D110}">
  <dimension ref="A1"/>
  <sheetViews>
    <sheetView workbookViewId="0">
      <selection activeCell="R4" sqref="R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201"/>
  <sheetViews>
    <sheetView workbookViewId="0">
      <selection activeCell="H175" sqref="H175"/>
    </sheetView>
  </sheetViews>
  <sheetFormatPr defaultRowHeight="15" x14ac:dyDescent="0.25"/>
  <cols>
    <col min="1" max="1" width="11.7109375" bestFit="1" customWidth="1"/>
    <col min="2" max="2" width="10.5703125" style="1" bestFit="1" customWidth="1"/>
    <col min="3" max="11" width="9.85546875" bestFit="1" customWidth="1"/>
    <col min="12" max="26" width="10.85546875" bestFit="1" customWidth="1"/>
  </cols>
  <sheetData>
    <row r="1" spans="1:26" x14ac:dyDescent="0.25">
      <c r="A1" t="s">
        <v>434</v>
      </c>
      <c r="B1" s="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</row>
    <row r="2" spans="1:26" x14ac:dyDescent="0.25">
      <c r="A2">
        <v>1</v>
      </c>
      <c r="B2" s="1">
        <f>AVERAGE(C2:Z2)</f>
        <v>61.708333333333336</v>
      </c>
      <c r="C2">
        <v>25</v>
      </c>
      <c r="D2">
        <v>25</v>
      </c>
      <c r="E2">
        <v>59</v>
      </c>
      <c r="F2">
        <v>69</v>
      </c>
      <c r="G2">
        <v>85</v>
      </c>
      <c r="H2">
        <v>35</v>
      </c>
      <c r="I2">
        <v>65</v>
      </c>
      <c r="J2">
        <v>53</v>
      </c>
      <c r="K2">
        <v>26</v>
      </c>
      <c r="L2">
        <v>90</v>
      </c>
      <c r="M2">
        <v>35</v>
      </c>
      <c r="N2">
        <v>67</v>
      </c>
      <c r="O2">
        <v>70</v>
      </c>
      <c r="P2">
        <v>52</v>
      </c>
      <c r="Q2">
        <v>30</v>
      </c>
      <c r="R2">
        <v>99</v>
      </c>
      <c r="S2">
        <v>94</v>
      </c>
      <c r="T2">
        <v>45</v>
      </c>
      <c r="U2">
        <v>70</v>
      </c>
      <c r="V2">
        <v>47</v>
      </c>
      <c r="W2">
        <v>100</v>
      </c>
      <c r="X2">
        <v>100</v>
      </c>
      <c r="Y2">
        <v>42</v>
      </c>
      <c r="Z2">
        <v>98</v>
      </c>
    </row>
    <row r="3" spans="1:26" x14ac:dyDescent="0.25">
      <c r="A3">
        <v>2</v>
      </c>
      <c r="B3" s="1">
        <f t="shared" ref="B3:B66" si="0">AVERAGE(C3:Z3)</f>
        <v>67.541666666666671</v>
      </c>
      <c r="C3">
        <v>61</v>
      </c>
      <c r="D3">
        <v>19</v>
      </c>
      <c r="E3">
        <v>91</v>
      </c>
      <c r="F3">
        <v>51</v>
      </c>
      <c r="G3">
        <v>91</v>
      </c>
      <c r="H3">
        <v>65</v>
      </c>
      <c r="I3">
        <v>60</v>
      </c>
      <c r="J3">
        <v>75</v>
      </c>
      <c r="K3">
        <v>30</v>
      </c>
      <c r="L3">
        <v>93</v>
      </c>
      <c r="M3">
        <v>11</v>
      </c>
      <c r="N3">
        <v>92</v>
      </c>
      <c r="O3">
        <v>95</v>
      </c>
      <c r="P3">
        <v>51</v>
      </c>
      <c r="Q3">
        <v>50</v>
      </c>
      <c r="R3">
        <v>68</v>
      </c>
      <c r="S3">
        <v>95</v>
      </c>
      <c r="T3">
        <v>50</v>
      </c>
      <c r="U3">
        <v>30</v>
      </c>
      <c r="V3">
        <v>73</v>
      </c>
      <c r="W3">
        <v>100</v>
      </c>
      <c r="X3">
        <v>100</v>
      </c>
      <c r="Y3">
        <v>80</v>
      </c>
      <c r="Z3">
        <v>90</v>
      </c>
    </row>
    <row r="4" spans="1:26" x14ac:dyDescent="0.25">
      <c r="A4">
        <v>3</v>
      </c>
      <c r="B4" s="1">
        <f t="shared" si="0"/>
        <v>75.5</v>
      </c>
      <c r="C4">
        <v>78</v>
      </c>
      <c r="D4">
        <v>57</v>
      </c>
      <c r="E4">
        <v>100</v>
      </c>
      <c r="F4">
        <v>51</v>
      </c>
      <c r="G4">
        <v>85</v>
      </c>
      <c r="H4">
        <v>70</v>
      </c>
      <c r="I4">
        <v>51</v>
      </c>
      <c r="J4">
        <v>60</v>
      </c>
      <c r="K4">
        <v>33</v>
      </c>
      <c r="L4">
        <v>95</v>
      </c>
      <c r="M4">
        <v>61</v>
      </c>
      <c r="N4">
        <v>87</v>
      </c>
      <c r="O4">
        <v>100</v>
      </c>
      <c r="P4">
        <v>48</v>
      </c>
      <c r="Q4">
        <v>50</v>
      </c>
      <c r="R4">
        <v>99</v>
      </c>
      <c r="S4">
        <v>93</v>
      </c>
      <c r="T4">
        <v>55</v>
      </c>
      <c r="U4">
        <v>100</v>
      </c>
      <c r="V4">
        <v>67</v>
      </c>
      <c r="W4">
        <v>100</v>
      </c>
      <c r="X4">
        <v>100</v>
      </c>
      <c r="Y4">
        <v>73</v>
      </c>
      <c r="Z4">
        <v>99</v>
      </c>
    </row>
    <row r="5" spans="1:26" x14ac:dyDescent="0.25">
      <c r="A5">
        <v>4</v>
      </c>
      <c r="B5" s="1">
        <f t="shared" si="0"/>
        <v>66.5</v>
      </c>
      <c r="C5">
        <v>54</v>
      </c>
      <c r="D5">
        <v>54</v>
      </c>
      <c r="E5">
        <v>71</v>
      </c>
      <c r="F5">
        <v>51</v>
      </c>
      <c r="G5">
        <v>85</v>
      </c>
      <c r="H5">
        <v>55</v>
      </c>
      <c r="I5">
        <v>50</v>
      </c>
      <c r="J5">
        <v>45</v>
      </c>
      <c r="K5">
        <v>19</v>
      </c>
      <c r="L5">
        <v>90</v>
      </c>
      <c r="M5">
        <v>25</v>
      </c>
      <c r="N5">
        <v>77</v>
      </c>
      <c r="O5">
        <v>85</v>
      </c>
      <c r="P5">
        <v>60</v>
      </c>
      <c r="Q5">
        <v>50</v>
      </c>
      <c r="R5">
        <v>99</v>
      </c>
      <c r="S5">
        <v>98</v>
      </c>
      <c r="T5">
        <v>45</v>
      </c>
      <c r="U5">
        <v>65</v>
      </c>
      <c r="V5">
        <v>54</v>
      </c>
      <c r="W5">
        <v>100</v>
      </c>
      <c r="X5">
        <v>100</v>
      </c>
      <c r="Y5">
        <v>65</v>
      </c>
      <c r="Z5">
        <v>99</v>
      </c>
    </row>
    <row r="6" spans="1:26" x14ac:dyDescent="0.25">
      <c r="A6">
        <v>5</v>
      </c>
      <c r="B6" s="1">
        <f t="shared" si="0"/>
        <v>61.75</v>
      </c>
      <c r="C6">
        <v>64</v>
      </c>
      <c r="D6">
        <v>51</v>
      </c>
      <c r="E6">
        <v>51</v>
      </c>
      <c r="F6">
        <v>57</v>
      </c>
      <c r="G6">
        <v>82</v>
      </c>
      <c r="H6">
        <v>60</v>
      </c>
      <c r="I6">
        <v>31</v>
      </c>
      <c r="J6">
        <v>60</v>
      </c>
      <c r="K6">
        <v>20</v>
      </c>
      <c r="L6">
        <v>64</v>
      </c>
      <c r="M6">
        <v>20</v>
      </c>
      <c r="N6">
        <v>61</v>
      </c>
      <c r="O6">
        <v>75</v>
      </c>
      <c r="P6">
        <v>47</v>
      </c>
      <c r="Q6">
        <v>50</v>
      </c>
      <c r="R6">
        <v>98</v>
      </c>
      <c r="S6">
        <v>100</v>
      </c>
      <c r="T6">
        <v>45</v>
      </c>
      <c r="U6">
        <v>40</v>
      </c>
      <c r="V6">
        <v>38</v>
      </c>
      <c r="W6">
        <v>100</v>
      </c>
      <c r="X6">
        <v>100</v>
      </c>
      <c r="Y6">
        <v>69</v>
      </c>
      <c r="Z6">
        <v>99</v>
      </c>
    </row>
    <row r="7" spans="1:26" x14ac:dyDescent="0.25">
      <c r="A7">
        <v>6</v>
      </c>
      <c r="B7" s="1">
        <f t="shared" si="0"/>
        <v>67.416666666666671</v>
      </c>
      <c r="C7">
        <v>57</v>
      </c>
      <c r="D7">
        <v>41</v>
      </c>
      <c r="E7">
        <v>57</v>
      </c>
      <c r="F7">
        <v>65</v>
      </c>
      <c r="G7">
        <v>83</v>
      </c>
      <c r="H7">
        <v>50</v>
      </c>
      <c r="I7">
        <v>49</v>
      </c>
      <c r="J7">
        <v>55</v>
      </c>
      <c r="K7">
        <v>100</v>
      </c>
      <c r="L7">
        <v>65</v>
      </c>
      <c r="M7">
        <v>18</v>
      </c>
      <c r="N7">
        <v>59</v>
      </c>
      <c r="O7">
        <v>80</v>
      </c>
      <c r="P7">
        <v>44</v>
      </c>
      <c r="Q7">
        <v>50</v>
      </c>
      <c r="R7">
        <v>90</v>
      </c>
      <c r="S7">
        <v>90</v>
      </c>
      <c r="T7">
        <v>70</v>
      </c>
      <c r="U7">
        <v>60</v>
      </c>
      <c r="V7">
        <v>56</v>
      </c>
      <c r="W7">
        <v>100</v>
      </c>
      <c r="X7">
        <v>100</v>
      </c>
      <c r="Y7">
        <v>79</v>
      </c>
      <c r="Z7">
        <v>100</v>
      </c>
    </row>
    <row r="8" spans="1:26" x14ac:dyDescent="0.25">
      <c r="A8">
        <v>7</v>
      </c>
      <c r="B8" s="1">
        <f t="shared" si="0"/>
        <v>69.875</v>
      </c>
      <c r="C8">
        <v>71</v>
      </c>
      <c r="D8">
        <v>52</v>
      </c>
      <c r="E8">
        <v>53</v>
      </c>
      <c r="F8">
        <v>50</v>
      </c>
      <c r="G8">
        <v>82</v>
      </c>
      <c r="H8">
        <v>75</v>
      </c>
      <c r="I8">
        <v>51</v>
      </c>
      <c r="J8">
        <v>70</v>
      </c>
      <c r="K8">
        <v>38</v>
      </c>
      <c r="L8">
        <v>82</v>
      </c>
      <c r="M8">
        <v>37</v>
      </c>
      <c r="N8">
        <v>65</v>
      </c>
      <c r="O8">
        <v>95</v>
      </c>
      <c r="P8">
        <v>45</v>
      </c>
      <c r="Q8">
        <v>50</v>
      </c>
      <c r="R8">
        <v>69</v>
      </c>
      <c r="S8">
        <v>93</v>
      </c>
      <c r="T8">
        <v>70</v>
      </c>
      <c r="U8">
        <v>90</v>
      </c>
      <c r="V8">
        <v>63</v>
      </c>
      <c r="W8">
        <v>100</v>
      </c>
      <c r="X8">
        <v>100</v>
      </c>
      <c r="Y8">
        <v>78</v>
      </c>
      <c r="Z8">
        <v>98</v>
      </c>
    </row>
    <row r="9" spans="1:26" x14ac:dyDescent="0.25">
      <c r="A9">
        <v>8</v>
      </c>
      <c r="B9" s="1">
        <f t="shared" si="0"/>
        <v>19.041666666666668</v>
      </c>
      <c r="C9">
        <v>3</v>
      </c>
      <c r="D9">
        <v>6</v>
      </c>
      <c r="E9">
        <v>17</v>
      </c>
      <c r="F9">
        <v>0</v>
      </c>
      <c r="G9">
        <v>21</v>
      </c>
      <c r="H9">
        <v>20</v>
      </c>
      <c r="I9">
        <v>0</v>
      </c>
      <c r="J9">
        <v>30</v>
      </c>
      <c r="K9">
        <v>6</v>
      </c>
      <c r="L9">
        <v>33</v>
      </c>
      <c r="M9">
        <v>0</v>
      </c>
      <c r="N9">
        <v>36</v>
      </c>
      <c r="O9">
        <v>10</v>
      </c>
      <c r="P9">
        <v>20</v>
      </c>
      <c r="Q9">
        <v>20</v>
      </c>
      <c r="R9">
        <v>9</v>
      </c>
      <c r="S9">
        <v>93</v>
      </c>
      <c r="T9">
        <v>0</v>
      </c>
      <c r="U9">
        <v>0</v>
      </c>
      <c r="V9">
        <v>36</v>
      </c>
      <c r="W9">
        <v>70</v>
      </c>
      <c r="X9">
        <v>0</v>
      </c>
      <c r="Y9">
        <v>0</v>
      </c>
      <c r="Z9">
        <v>27</v>
      </c>
    </row>
    <row r="10" spans="1:26" x14ac:dyDescent="0.25">
      <c r="A10">
        <v>9</v>
      </c>
      <c r="B10" s="1">
        <f t="shared" si="0"/>
        <v>26.291666666666668</v>
      </c>
      <c r="C10">
        <v>36</v>
      </c>
      <c r="D10">
        <v>6</v>
      </c>
      <c r="E10">
        <v>37</v>
      </c>
      <c r="F10">
        <v>10</v>
      </c>
      <c r="G10">
        <v>41</v>
      </c>
      <c r="H10">
        <v>20</v>
      </c>
      <c r="I10">
        <v>1</v>
      </c>
      <c r="J10">
        <v>15</v>
      </c>
      <c r="K10">
        <v>32</v>
      </c>
      <c r="L10">
        <v>21</v>
      </c>
      <c r="M10">
        <v>2</v>
      </c>
      <c r="N10">
        <v>27</v>
      </c>
      <c r="O10">
        <v>40</v>
      </c>
      <c r="P10">
        <v>26</v>
      </c>
      <c r="Q10">
        <v>20</v>
      </c>
      <c r="R10">
        <v>56</v>
      </c>
      <c r="S10">
        <v>93</v>
      </c>
      <c r="T10">
        <v>5</v>
      </c>
      <c r="U10">
        <v>10</v>
      </c>
      <c r="V10">
        <v>6</v>
      </c>
      <c r="W10">
        <v>80</v>
      </c>
      <c r="X10">
        <v>0</v>
      </c>
      <c r="Y10">
        <v>7</v>
      </c>
      <c r="Z10">
        <v>40</v>
      </c>
    </row>
    <row r="11" spans="1:26" x14ac:dyDescent="0.25">
      <c r="A11">
        <v>10</v>
      </c>
      <c r="B11" s="1">
        <f t="shared" si="0"/>
        <v>43.75</v>
      </c>
      <c r="C11">
        <v>69</v>
      </c>
      <c r="D11">
        <v>7</v>
      </c>
      <c r="E11">
        <v>97</v>
      </c>
      <c r="F11">
        <v>81</v>
      </c>
      <c r="G11">
        <v>63</v>
      </c>
      <c r="H11">
        <v>25</v>
      </c>
      <c r="I11">
        <v>10</v>
      </c>
      <c r="J11">
        <v>60</v>
      </c>
      <c r="K11">
        <v>23</v>
      </c>
      <c r="L11">
        <v>28</v>
      </c>
      <c r="M11">
        <v>12</v>
      </c>
      <c r="N11">
        <v>23</v>
      </c>
      <c r="O11">
        <v>60</v>
      </c>
      <c r="P11">
        <v>34</v>
      </c>
      <c r="Q11">
        <v>50</v>
      </c>
      <c r="R11">
        <v>36</v>
      </c>
      <c r="S11">
        <v>93</v>
      </c>
      <c r="T11">
        <v>15</v>
      </c>
      <c r="U11">
        <v>40</v>
      </c>
      <c r="V11">
        <v>16</v>
      </c>
      <c r="W11">
        <v>100</v>
      </c>
      <c r="X11">
        <v>0</v>
      </c>
      <c r="Y11">
        <v>68</v>
      </c>
      <c r="Z11">
        <v>40</v>
      </c>
    </row>
    <row r="12" spans="1:26" x14ac:dyDescent="0.25">
      <c r="A12">
        <v>11</v>
      </c>
      <c r="B12" s="1">
        <f t="shared" si="0"/>
        <v>47.458333333333336</v>
      </c>
      <c r="C12">
        <v>34</v>
      </c>
      <c r="D12">
        <v>14</v>
      </c>
      <c r="E12">
        <v>64</v>
      </c>
      <c r="F12">
        <v>80</v>
      </c>
      <c r="G12">
        <v>60</v>
      </c>
      <c r="H12">
        <v>25</v>
      </c>
      <c r="I12">
        <v>26</v>
      </c>
      <c r="J12">
        <v>65</v>
      </c>
      <c r="K12">
        <v>13</v>
      </c>
      <c r="L12">
        <v>48</v>
      </c>
      <c r="M12">
        <v>10</v>
      </c>
      <c r="N12">
        <v>10</v>
      </c>
      <c r="O12">
        <v>55</v>
      </c>
      <c r="P12">
        <v>31</v>
      </c>
      <c r="Q12">
        <v>50</v>
      </c>
      <c r="R12">
        <v>64</v>
      </c>
      <c r="S12">
        <v>93</v>
      </c>
      <c r="T12">
        <v>15</v>
      </c>
      <c r="U12">
        <v>60</v>
      </c>
      <c r="V12">
        <v>27</v>
      </c>
      <c r="W12">
        <v>100</v>
      </c>
      <c r="X12">
        <v>100</v>
      </c>
      <c r="Y12">
        <v>55</v>
      </c>
      <c r="Z12">
        <v>40</v>
      </c>
    </row>
    <row r="13" spans="1:26" x14ac:dyDescent="0.25">
      <c r="A13">
        <v>12</v>
      </c>
      <c r="B13" s="1">
        <f t="shared" si="0"/>
        <v>55.375</v>
      </c>
      <c r="C13">
        <v>64</v>
      </c>
      <c r="D13">
        <v>11</v>
      </c>
      <c r="E13">
        <v>35</v>
      </c>
      <c r="F13">
        <v>100</v>
      </c>
      <c r="G13">
        <v>83</v>
      </c>
      <c r="H13">
        <v>15</v>
      </c>
      <c r="I13">
        <v>16</v>
      </c>
      <c r="J13">
        <v>40</v>
      </c>
      <c r="K13">
        <v>35</v>
      </c>
      <c r="L13">
        <v>44</v>
      </c>
      <c r="M13">
        <v>20</v>
      </c>
      <c r="N13">
        <v>38</v>
      </c>
      <c r="O13">
        <v>65</v>
      </c>
      <c r="P13">
        <v>48</v>
      </c>
      <c r="Q13">
        <v>50</v>
      </c>
      <c r="R13">
        <v>64</v>
      </c>
      <c r="S13">
        <v>93</v>
      </c>
      <c r="T13">
        <v>65</v>
      </c>
      <c r="U13">
        <v>15</v>
      </c>
      <c r="V13">
        <v>52</v>
      </c>
      <c r="W13">
        <v>100</v>
      </c>
      <c r="X13">
        <v>100</v>
      </c>
      <c r="Y13">
        <v>77</v>
      </c>
      <c r="Z13">
        <v>99</v>
      </c>
    </row>
    <row r="14" spans="1:26" x14ac:dyDescent="0.25">
      <c r="A14">
        <v>13</v>
      </c>
      <c r="B14" s="1">
        <f t="shared" si="0"/>
        <v>68.541666666666671</v>
      </c>
      <c r="C14">
        <v>63</v>
      </c>
      <c r="D14">
        <v>56</v>
      </c>
      <c r="E14">
        <v>94</v>
      </c>
      <c r="F14">
        <v>100</v>
      </c>
      <c r="G14">
        <v>68</v>
      </c>
      <c r="H14">
        <v>45</v>
      </c>
      <c r="I14">
        <v>14</v>
      </c>
      <c r="J14">
        <v>70</v>
      </c>
      <c r="K14">
        <v>34</v>
      </c>
      <c r="L14">
        <v>61</v>
      </c>
      <c r="M14">
        <v>12</v>
      </c>
      <c r="N14">
        <v>66</v>
      </c>
      <c r="O14">
        <v>95</v>
      </c>
      <c r="P14">
        <v>51</v>
      </c>
      <c r="Q14">
        <v>50</v>
      </c>
      <c r="R14">
        <v>71</v>
      </c>
      <c r="S14">
        <v>92</v>
      </c>
      <c r="T14">
        <v>55</v>
      </c>
      <c r="U14">
        <v>100</v>
      </c>
      <c r="V14">
        <v>68</v>
      </c>
      <c r="W14">
        <v>100</v>
      </c>
      <c r="X14">
        <v>100</v>
      </c>
      <c r="Y14">
        <v>81</v>
      </c>
      <c r="Z14">
        <v>99</v>
      </c>
    </row>
    <row r="15" spans="1:26" x14ac:dyDescent="0.25">
      <c r="A15">
        <v>14</v>
      </c>
      <c r="B15" s="1">
        <f t="shared" si="0"/>
        <v>50.416666666666664</v>
      </c>
      <c r="C15">
        <v>33</v>
      </c>
      <c r="D15">
        <v>20</v>
      </c>
      <c r="E15">
        <v>65</v>
      </c>
      <c r="F15">
        <v>100</v>
      </c>
      <c r="G15">
        <v>58</v>
      </c>
      <c r="H15">
        <v>15</v>
      </c>
      <c r="I15">
        <v>11</v>
      </c>
      <c r="J15">
        <v>65</v>
      </c>
      <c r="K15">
        <v>17</v>
      </c>
      <c r="L15">
        <v>60</v>
      </c>
      <c r="M15">
        <v>12</v>
      </c>
      <c r="N15">
        <v>18</v>
      </c>
      <c r="O15">
        <v>50</v>
      </c>
      <c r="P15">
        <v>50</v>
      </c>
      <c r="Q15">
        <v>50</v>
      </c>
      <c r="R15">
        <v>98</v>
      </c>
      <c r="S15">
        <v>92</v>
      </c>
      <c r="T15">
        <v>40</v>
      </c>
      <c r="U15">
        <v>5</v>
      </c>
      <c r="V15">
        <v>34</v>
      </c>
      <c r="W15">
        <v>100</v>
      </c>
      <c r="X15">
        <v>100</v>
      </c>
      <c r="Y15">
        <v>66</v>
      </c>
      <c r="Z15">
        <v>51</v>
      </c>
    </row>
    <row r="16" spans="1:26" x14ac:dyDescent="0.25">
      <c r="A16">
        <v>15</v>
      </c>
      <c r="B16" s="1">
        <f t="shared" si="0"/>
        <v>21.083333333333332</v>
      </c>
      <c r="C16">
        <v>10</v>
      </c>
      <c r="D16">
        <v>7</v>
      </c>
      <c r="E16">
        <v>10</v>
      </c>
      <c r="F16">
        <v>1</v>
      </c>
      <c r="G16">
        <v>24</v>
      </c>
      <c r="H16">
        <v>5</v>
      </c>
      <c r="I16">
        <v>0</v>
      </c>
      <c r="J16">
        <v>20</v>
      </c>
      <c r="K16">
        <v>13</v>
      </c>
      <c r="L16">
        <v>28</v>
      </c>
      <c r="M16">
        <v>3</v>
      </c>
      <c r="N16">
        <v>11</v>
      </c>
      <c r="O16">
        <v>15</v>
      </c>
      <c r="P16">
        <v>19</v>
      </c>
      <c r="Q16">
        <v>20</v>
      </c>
      <c r="R16">
        <v>22</v>
      </c>
      <c r="S16">
        <v>94</v>
      </c>
      <c r="T16">
        <v>5</v>
      </c>
      <c r="U16">
        <v>20</v>
      </c>
      <c r="V16">
        <v>17</v>
      </c>
      <c r="W16">
        <v>100</v>
      </c>
      <c r="X16">
        <v>0</v>
      </c>
      <c r="Y16">
        <v>13</v>
      </c>
      <c r="Z16">
        <v>49</v>
      </c>
    </row>
    <row r="17" spans="1:26" x14ac:dyDescent="0.25">
      <c r="A17">
        <v>16</v>
      </c>
      <c r="B17" s="1">
        <f t="shared" si="0"/>
        <v>41.916666666666664</v>
      </c>
      <c r="C17">
        <v>48</v>
      </c>
      <c r="D17">
        <v>29</v>
      </c>
      <c r="E17">
        <v>77</v>
      </c>
      <c r="F17">
        <v>2</v>
      </c>
      <c r="G17">
        <v>79</v>
      </c>
      <c r="H17">
        <v>35</v>
      </c>
      <c r="I17">
        <v>0</v>
      </c>
      <c r="J17">
        <v>80</v>
      </c>
      <c r="K17">
        <v>12</v>
      </c>
      <c r="L17">
        <v>57</v>
      </c>
      <c r="M17">
        <v>14</v>
      </c>
      <c r="N17">
        <v>14</v>
      </c>
      <c r="O17">
        <v>75</v>
      </c>
      <c r="P17">
        <v>51</v>
      </c>
      <c r="Q17">
        <v>30</v>
      </c>
      <c r="R17">
        <v>21</v>
      </c>
      <c r="S17">
        <v>93</v>
      </c>
      <c r="T17">
        <v>5</v>
      </c>
      <c r="U17">
        <v>15</v>
      </c>
      <c r="V17">
        <v>14</v>
      </c>
      <c r="W17">
        <v>100</v>
      </c>
      <c r="X17">
        <v>100</v>
      </c>
      <c r="Y17">
        <v>42</v>
      </c>
      <c r="Z17">
        <v>13</v>
      </c>
    </row>
    <row r="18" spans="1:26" x14ac:dyDescent="0.25">
      <c r="A18">
        <v>17</v>
      </c>
      <c r="B18" s="1">
        <f t="shared" si="0"/>
        <v>21.75</v>
      </c>
      <c r="C18">
        <v>5</v>
      </c>
      <c r="D18">
        <v>12</v>
      </c>
      <c r="E18">
        <v>2</v>
      </c>
      <c r="F18">
        <v>3</v>
      </c>
      <c r="G18">
        <v>25</v>
      </c>
      <c r="H18">
        <v>15</v>
      </c>
      <c r="I18">
        <v>10</v>
      </c>
      <c r="J18">
        <v>20</v>
      </c>
      <c r="K18">
        <v>14</v>
      </c>
      <c r="L18">
        <v>32</v>
      </c>
      <c r="M18">
        <v>2</v>
      </c>
      <c r="N18">
        <v>18</v>
      </c>
      <c r="O18">
        <v>35</v>
      </c>
      <c r="P18">
        <v>28</v>
      </c>
      <c r="Q18">
        <v>20</v>
      </c>
      <c r="R18">
        <v>34</v>
      </c>
      <c r="S18">
        <v>93</v>
      </c>
      <c r="T18">
        <v>10</v>
      </c>
      <c r="U18">
        <v>10</v>
      </c>
      <c r="V18">
        <v>30</v>
      </c>
      <c r="W18">
        <v>70</v>
      </c>
      <c r="X18">
        <v>0</v>
      </c>
      <c r="Y18">
        <v>12</v>
      </c>
      <c r="Z18">
        <v>22</v>
      </c>
    </row>
    <row r="19" spans="1:26" x14ac:dyDescent="0.25">
      <c r="A19">
        <v>18</v>
      </c>
      <c r="B19" s="1">
        <f t="shared" si="0"/>
        <v>51.166666666666664</v>
      </c>
      <c r="C19">
        <v>6</v>
      </c>
      <c r="D19">
        <v>21</v>
      </c>
      <c r="E19">
        <v>59</v>
      </c>
      <c r="F19">
        <v>54</v>
      </c>
      <c r="G19">
        <v>70</v>
      </c>
      <c r="H19">
        <v>10</v>
      </c>
      <c r="I19">
        <v>50</v>
      </c>
      <c r="J19">
        <v>35</v>
      </c>
      <c r="K19">
        <v>23</v>
      </c>
      <c r="L19">
        <v>55</v>
      </c>
      <c r="M19">
        <v>4</v>
      </c>
      <c r="N19">
        <v>16</v>
      </c>
      <c r="O19">
        <v>60</v>
      </c>
      <c r="P19">
        <v>63</v>
      </c>
      <c r="Q19">
        <v>30</v>
      </c>
      <c r="R19">
        <v>65</v>
      </c>
      <c r="S19">
        <v>90</v>
      </c>
      <c r="T19">
        <v>60</v>
      </c>
      <c r="U19">
        <v>60</v>
      </c>
      <c r="V19">
        <v>77</v>
      </c>
      <c r="W19">
        <v>90</v>
      </c>
      <c r="X19">
        <v>100</v>
      </c>
      <c r="Y19">
        <v>79</v>
      </c>
      <c r="Z19">
        <v>51</v>
      </c>
    </row>
    <row r="20" spans="1:26" x14ac:dyDescent="0.25">
      <c r="A20">
        <v>19</v>
      </c>
      <c r="B20" s="1">
        <f t="shared" si="0"/>
        <v>62.666666666666664</v>
      </c>
      <c r="C20">
        <v>37</v>
      </c>
      <c r="D20">
        <v>52</v>
      </c>
      <c r="E20">
        <v>71</v>
      </c>
      <c r="F20">
        <v>100</v>
      </c>
      <c r="G20">
        <v>66</v>
      </c>
      <c r="H20">
        <v>35</v>
      </c>
      <c r="I20">
        <v>67</v>
      </c>
      <c r="J20">
        <v>85</v>
      </c>
      <c r="K20">
        <v>13</v>
      </c>
      <c r="L20">
        <v>95</v>
      </c>
      <c r="M20">
        <v>52</v>
      </c>
      <c r="N20">
        <v>58</v>
      </c>
      <c r="O20">
        <v>65</v>
      </c>
      <c r="P20">
        <v>40</v>
      </c>
      <c r="Q20">
        <v>30</v>
      </c>
      <c r="R20">
        <v>86</v>
      </c>
      <c r="S20">
        <v>94</v>
      </c>
      <c r="T20">
        <v>60</v>
      </c>
      <c r="U20">
        <v>50</v>
      </c>
      <c r="V20">
        <v>41</v>
      </c>
      <c r="W20">
        <v>100</v>
      </c>
      <c r="X20">
        <v>100</v>
      </c>
      <c r="Y20">
        <v>58</v>
      </c>
      <c r="Z20">
        <v>49</v>
      </c>
    </row>
    <row r="21" spans="1:26" x14ac:dyDescent="0.25">
      <c r="A21">
        <v>20</v>
      </c>
      <c r="B21" s="1">
        <f t="shared" si="0"/>
        <v>16.625</v>
      </c>
      <c r="C21">
        <v>7</v>
      </c>
      <c r="D21">
        <v>8</v>
      </c>
      <c r="E21">
        <v>26</v>
      </c>
      <c r="F21">
        <v>1</v>
      </c>
      <c r="G21">
        <v>27</v>
      </c>
      <c r="H21">
        <v>5</v>
      </c>
      <c r="I21">
        <v>0</v>
      </c>
      <c r="J21">
        <v>20</v>
      </c>
      <c r="K21">
        <v>9</v>
      </c>
      <c r="L21">
        <v>39</v>
      </c>
      <c r="M21">
        <v>0</v>
      </c>
      <c r="N21">
        <v>4</v>
      </c>
      <c r="O21">
        <v>10</v>
      </c>
      <c r="P21">
        <v>19</v>
      </c>
      <c r="Q21">
        <v>15</v>
      </c>
      <c r="R21">
        <v>0</v>
      </c>
      <c r="S21">
        <v>93</v>
      </c>
      <c r="T21">
        <v>5</v>
      </c>
      <c r="U21">
        <v>0</v>
      </c>
      <c r="V21">
        <v>0</v>
      </c>
      <c r="W21">
        <v>80</v>
      </c>
      <c r="X21">
        <v>0</v>
      </c>
      <c r="Y21">
        <v>10</v>
      </c>
      <c r="Z21">
        <v>21</v>
      </c>
    </row>
    <row r="22" spans="1:26" x14ac:dyDescent="0.25">
      <c r="A22">
        <v>21</v>
      </c>
      <c r="B22" s="1">
        <f t="shared" si="0"/>
        <v>23.75</v>
      </c>
      <c r="C22">
        <v>13</v>
      </c>
      <c r="D22">
        <v>7</v>
      </c>
      <c r="E22">
        <v>12</v>
      </c>
      <c r="F22">
        <v>0</v>
      </c>
      <c r="G22">
        <v>29</v>
      </c>
      <c r="H22">
        <v>11</v>
      </c>
      <c r="I22">
        <v>1</v>
      </c>
      <c r="J22">
        <v>15</v>
      </c>
      <c r="K22">
        <v>19</v>
      </c>
      <c r="L22">
        <v>40</v>
      </c>
      <c r="M22">
        <v>3</v>
      </c>
      <c r="N22">
        <v>29</v>
      </c>
      <c r="O22">
        <v>35</v>
      </c>
      <c r="P22">
        <v>16</v>
      </c>
      <c r="Q22">
        <v>15</v>
      </c>
      <c r="R22">
        <v>14</v>
      </c>
      <c r="S22">
        <v>93</v>
      </c>
      <c r="T22">
        <v>25</v>
      </c>
      <c r="U22">
        <v>0</v>
      </c>
      <c r="V22">
        <v>21</v>
      </c>
      <c r="W22">
        <v>80</v>
      </c>
      <c r="X22">
        <v>0</v>
      </c>
      <c r="Y22">
        <v>17</v>
      </c>
      <c r="Z22">
        <v>75</v>
      </c>
    </row>
    <row r="23" spans="1:26" x14ac:dyDescent="0.25">
      <c r="A23">
        <v>22</v>
      </c>
      <c r="B23" s="1">
        <f t="shared" si="0"/>
        <v>24.166666666666668</v>
      </c>
      <c r="C23">
        <v>40</v>
      </c>
      <c r="D23">
        <v>6</v>
      </c>
      <c r="E23">
        <v>4</v>
      </c>
      <c r="F23">
        <v>0</v>
      </c>
      <c r="G23">
        <v>38</v>
      </c>
      <c r="H23">
        <v>15</v>
      </c>
      <c r="I23">
        <v>20</v>
      </c>
      <c r="J23">
        <v>25</v>
      </c>
      <c r="K23">
        <v>21</v>
      </c>
      <c r="L23">
        <v>38</v>
      </c>
      <c r="M23">
        <v>6</v>
      </c>
      <c r="N23">
        <v>21</v>
      </c>
      <c r="O23">
        <v>30</v>
      </c>
      <c r="P23">
        <v>31</v>
      </c>
      <c r="Q23">
        <v>15</v>
      </c>
      <c r="R23">
        <v>0</v>
      </c>
      <c r="S23">
        <v>92</v>
      </c>
      <c r="T23">
        <v>25</v>
      </c>
      <c r="U23">
        <v>0</v>
      </c>
      <c r="V23">
        <v>6</v>
      </c>
      <c r="W23">
        <v>85</v>
      </c>
      <c r="X23">
        <v>0</v>
      </c>
      <c r="Y23">
        <v>28</v>
      </c>
      <c r="Z23">
        <v>34</v>
      </c>
    </row>
    <row r="24" spans="1:26" x14ac:dyDescent="0.25">
      <c r="A24">
        <v>23</v>
      </c>
      <c r="B24" s="1">
        <f t="shared" si="0"/>
        <v>21.041666666666668</v>
      </c>
      <c r="C24">
        <v>32</v>
      </c>
      <c r="D24">
        <v>4</v>
      </c>
      <c r="E24">
        <v>29</v>
      </c>
      <c r="F24">
        <v>2</v>
      </c>
      <c r="G24">
        <v>37</v>
      </c>
      <c r="H24">
        <v>10</v>
      </c>
      <c r="I24">
        <v>0</v>
      </c>
      <c r="J24">
        <v>30</v>
      </c>
      <c r="K24">
        <v>7</v>
      </c>
      <c r="L24">
        <v>41</v>
      </c>
      <c r="M24">
        <v>2</v>
      </c>
      <c r="N24">
        <v>8</v>
      </c>
      <c r="O24">
        <v>15</v>
      </c>
      <c r="P24">
        <v>32</v>
      </c>
      <c r="Q24">
        <v>10</v>
      </c>
      <c r="R24">
        <v>63</v>
      </c>
      <c r="S24">
        <v>91</v>
      </c>
      <c r="T24">
        <v>0</v>
      </c>
      <c r="U24">
        <v>0</v>
      </c>
      <c r="V24">
        <v>0</v>
      </c>
      <c r="W24">
        <v>90</v>
      </c>
      <c r="X24">
        <v>0</v>
      </c>
      <c r="Y24">
        <v>0</v>
      </c>
      <c r="Z24">
        <v>2</v>
      </c>
    </row>
    <row r="25" spans="1:26" x14ac:dyDescent="0.25">
      <c r="A25">
        <v>24</v>
      </c>
      <c r="B25" s="1">
        <f t="shared" si="0"/>
        <v>22.166666666666668</v>
      </c>
      <c r="C25">
        <v>45</v>
      </c>
      <c r="D25">
        <v>7</v>
      </c>
      <c r="E25">
        <v>29</v>
      </c>
      <c r="F25">
        <v>1</v>
      </c>
      <c r="G25">
        <v>38</v>
      </c>
      <c r="H25">
        <v>10</v>
      </c>
      <c r="I25">
        <v>0</v>
      </c>
      <c r="J25">
        <v>20</v>
      </c>
      <c r="K25">
        <v>8</v>
      </c>
      <c r="L25">
        <v>31</v>
      </c>
      <c r="M25">
        <v>4</v>
      </c>
      <c r="N25">
        <v>10</v>
      </c>
      <c r="O25">
        <v>5</v>
      </c>
      <c r="P25">
        <v>36</v>
      </c>
      <c r="Q25">
        <v>10</v>
      </c>
      <c r="R25">
        <v>36</v>
      </c>
      <c r="S25">
        <v>90</v>
      </c>
      <c r="T25">
        <v>0</v>
      </c>
      <c r="U25">
        <v>0</v>
      </c>
      <c r="V25">
        <v>0</v>
      </c>
      <c r="W25">
        <v>90</v>
      </c>
      <c r="X25">
        <v>0</v>
      </c>
      <c r="Y25">
        <v>21</v>
      </c>
      <c r="Z25">
        <v>41</v>
      </c>
    </row>
    <row r="26" spans="1:26" x14ac:dyDescent="0.25">
      <c r="A26">
        <v>25</v>
      </c>
      <c r="B26" s="1">
        <f t="shared" si="0"/>
        <v>20.916666666666668</v>
      </c>
      <c r="C26">
        <v>34</v>
      </c>
      <c r="D26">
        <v>6</v>
      </c>
      <c r="E26">
        <v>32</v>
      </c>
      <c r="F26">
        <v>0</v>
      </c>
      <c r="G26">
        <v>43</v>
      </c>
      <c r="H26">
        <v>5</v>
      </c>
      <c r="I26">
        <v>0</v>
      </c>
      <c r="J26">
        <v>35</v>
      </c>
      <c r="K26">
        <v>9</v>
      </c>
      <c r="L26">
        <v>36</v>
      </c>
      <c r="M26">
        <v>5</v>
      </c>
      <c r="N26">
        <v>4</v>
      </c>
      <c r="O26">
        <v>10</v>
      </c>
      <c r="P26">
        <v>41</v>
      </c>
      <c r="Q26">
        <v>10</v>
      </c>
      <c r="R26">
        <v>25</v>
      </c>
      <c r="S26">
        <v>95</v>
      </c>
      <c r="T26">
        <v>0</v>
      </c>
      <c r="U26">
        <v>0</v>
      </c>
      <c r="V26">
        <v>0</v>
      </c>
      <c r="W26">
        <v>60</v>
      </c>
      <c r="X26">
        <v>0</v>
      </c>
      <c r="Y26">
        <v>34</v>
      </c>
      <c r="Z26">
        <v>18</v>
      </c>
    </row>
    <row r="27" spans="1:26" x14ac:dyDescent="0.25">
      <c r="A27">
        <v>26</v>
      </c>
      <c r="B27" s="1">
        <f t="shared" si="0"/>
        <v>25.5</v>
      </c>
      <c r="C27">
        <v>39</v>
      </c>
      <c r="D27">
        <v>12</v>
      </c>
      <c r="E27">
        <v>8</v>
      </c>
      <c r="F27">
        <v>1</v>
      </c>
      <c r="G27">
        <v>30</v>
      </c>
      <c r="H27">
        <v>10</v>
      </c>
      <c r="I27">
        <v>0</v>
      </c>
      <c r="J27">
        <v>30</v>
      </c>
      <c r="K27">
        <v>13</v>
      </c>
      <c r="L27">
        <v>53</v>
      </c>
      <c r="M27">
        <v>5</v>
      </c>
      <c r="N27">
        <v>16</v>
      </c>
      <c r="O27">
        <v>5</v>
      </c>
      <c r="P27">
        <v>45</v>
      </c>
      <c r="Q27">
        <v>20</v>
      </c>
      <c r="R27">
        <v>11</v>
      </c>
      <c r="S27">
        <v>72</v>
      </c>
      <c r="T27">
        <v>0</v>
      </c>
      <c r="U27">
        <v>0</v>
      </c>
      <c r="V27">
        <v>0</v>
      </c>
      <c r="W27">
        <v>80</v>
      </c>
      <c r="X27">
        <v>0</v>
      </c>
      <c r="Y27">
        <v>63</v>
      </c>
      <c r="Z27">
        <v>99</v>
      </c>
    </row>
    <row r="28" spans="1:26" x14ac:dyDescent="0.25">
      <c r="A28">
        <v>27</v>
      </c>
      <c r="B28" s="1">
        <f t="shared" si="0"/>
        <v>47.25</v>
      </c>
      <c r="C28">
        <v>60</v>
      </c>
      <c r="D28">
        <v>30</v>
      </c>
      <c r="E28">
        <v>31</v>
      </c>
      <c r="F28">
        <v>52</v>
      </c>
      <c r="G28">
        <v>84</v>
      </c>
      <c r="H28">
        <v>35</v>
      </c>
      <c r="I28">
        <v>22</v>
      </c>
      <c r="J28">
        <v>60</v>
      </c>
      <c r="K28">
        <v>11</v>
      </c>
      <c r="L28">
        <v>53</v>
      </c>
      <c r="M28">
        <v>12</v>
      </c>
      <c r="N28">
        <v>71</v>
      </c>
      <c r="O28">
        <v>80</v>
      </c>
      <c r="P28">
        <v>53</v>
      </c>
      <c r="Q28">
        <v>50</v>
      </c>
      <c r="R28">
        <v>10</v>
      </c>
      <c r="S28">
        <v>72</v>
      </c>
      <c r="T28">
        <v>15</v>
      </c>
      <c r="U28">
        <v>0</v>
      </c>
      <c r="V28">
        <v>0</v>
      </c>
      <c r="W28">
        <v>90</v>
      </c>
      <c r="X28">
        <v>100</v>
      </c>
      <c r="Y28">
        <v>93</v>
      </c>
      <c r="Z28">
        <v>50</v>
      </c>
    </row>
    <row r="29" spans="1:26" x14ac:dyDescent="0.25">
      <c r="A29">
        <v>28</v>
      </c>
      <c r="B29" s="1">
        <f t="shared" si="0"/>
        <v>35.625</v>
      </c>
      <c r="C29">
        <v>36</v>
      </c>
      <c r="D29">
        <v>18</v>
      </c>
      <c r="E29">
        <v>16</v>
      </c>
      <c r="F29">
        <v>0</v>
      </c>
      <c r="G29">
        <v>65</v>
      </c>
      <c r="H29">
        <v>30</v>
      </c>
      <c r="I29">
        <v>1</v>
      </c>
      <c r="J29">
        <v>45</v>
      </c>
      <c r="K29">
        <v>21</v>
      </c>
      <c r="L29">
        <v>86</v>
      </c>
      <c r="M29">
        <v>2</v>
      </c>
      <c r="N29">
        <v>34</v>
      </c>
      <c r="O29">
        <v>70</v>
      </c>
      <c r="P29">
        <v>33</v>
      </c>
      <c r="Q29">
        <v>50</v>
      </c>
      <c r="R29">
        <v>1</v>
      </c>
      <c r="S29">
        <v>66</v>
      </c>
      <c r="T29">
        <v>20</v>
      </c>
      <c r="U29">
        <v>5</v>
      </c>
      <c r="V29">
        <v>36</v>
      </c>
      <c r="W29">
        <v>90</v>
      </c>
      <c r="X29">
        <v>0</v>
      </c>
      <c r="Y29">
        <v>81</v>
      </c>
      <c r="Z29">
        <v>49</v>
      </c>
    </row>
    <row r="30" spans="1:26" x14ac:dyDescent="0.25">
      <c r="A30">
        <v>29</v>
      </c>
      <c r="B30" s="1">
        <f t="shared" si="0"/>
        <v>56.041666666666664</v>
      </c>
      <c r="C30">
        <v>32</v>
      </c>
      <c r="D30">
        <v>16</v>
      </c>
      <c r="E30">
        <v>77</v>
      </c>
      <c r="F30">
        <v>100</v>
      </c>
      <c r="G30">
        <v>55</v>
      </c>
      <c r="H30">
        <v>45</v>
      </c>
      <c r="I30">
        <v>19</v>
      </c>
      <c r="J30">
        <v>55</v>
      </c>
      <c r="K30">
        <v>23</v>
      </c>
      <c r="L30">
        <v>72</v>
      </c>
      <c r="M30">
        <v>10</v>
      </c>
      <c r="N30">
        <v>72</v>
      </c>
      <c r="O30">
        <v>90</v>
      </c>
      <c r="P30">
        <v>66</v>
      </c>
      <c r="Q30">
        <v>50</v>
      </c>
      <c r="R30">
        <v>62</v>
      </c>
      <c r="S30">
        <v>76</v>
      </c>
      <c r="T30">
        <v>50</v>
      </c>
      <c r="U30">
        <v>50</v>
      </c>
      <c r="V30">
        <v>19</v>
      </c>
      <c r="W30">
        <v>80</v>
      </c>
      <c r="X30">
        <v>100</v>
      </c>
      <c r="Y30">
        <v>75</v>
      </c>
      <c r="Z30">
        <v>51</v>
      </c>
    </row>
    <row r="31" spans="1:26" x14ac:dyDescent="0.25">
      <c r="A31">
        <v>30</v>
      </c>
      <c r="B31" s="1">
        <f t="shared" si="0"/>
        <v>23.625</v>
      </c>
      <c r="C31">
        <v>32</v>
      </c>
      <c r="D31">
        <v>7</v>
      </c>
      <c r="E31">
        <v>0</v>
      </c>
      <c r="F31">
        <v>1</v>
      </c>
      <c r="G31">
        <v>37</v>
      </c>
      <c r="H31">
        <v>10</v>
      </c>
      <c r="I31">
        <v>15</v>
      </c>
      <c r="J31">
        <v>15</v>
      </c>
      <c r="K31">
        <v>13</v>
      </c>
      <c r="L31">
        <v>33</v>
      </c>
      <c r="M31">
        <v>3</v>
      </c>
      <c r="N31">
        <v>26</v>
      </c>
      <c r="O31">
        <v>30</v>
      </c>
      <c r="P31">
        <v>32</v>
      </c>
      <c r="Q31">
        <v>30</v>
      </c>
      <c r="R31">
        <v>22</v>
      </c>
      <c r="S31">
        <v>74</v>
      </c>
      <c r="T31">
        <v>10</v>
      </c>
      <c r="U31">
        <v>0</v>
      </c>
      <c r="V31">
        <v>0</v>
      </c>
      <c r="W31">
        <v>70</v>
      </c>
      <c r="X31">
        <v>0</v>
      </c>
      <c r="Y31">
        <v>8</v>
      </c>
      <c r="Z31">
        <v>99</v>
      </c>
    </row>
    <row r="32" spans="1:26" x14ac:dyDescent="0.25">
      <c r="A32">
        <v>31</v>
      </c>
      <c r="B32" s="1">
        <f t="shared" si="0"/>
        <v>20.25</v>
      </c>
      <c r="C32">
        <v>28</v>
      </c>
      <c r="D32">
        <v>6</v>
      </c>
      <c r="E32">
        <v>5</v>
      </c>
      <c r="F32">
        <v>1</v>
      </c>
      <c r="G32">
        <v>35</v>
      </c>
      <c r="H32">
        <v>5</v>
      </c>
      <c r="I32">
        <v>0</v>
      </c>
      <c r="J32">
        <v>20</v>
      </c>
      <c r="K32">
        <v>11</v>
      </c>
      <c r="L32">
        <v>32</v>
      </c>
      <c r="M32">
        <v>7</v>
      </c>
      <c r="N32">
        <v>30</v>
      </c>
      <c r="O32">
        <v>29</v>
      </c>
      <c r="P32">
        <v>25</v>
      </c>
      <c r="Q32">
        <v>30</v>
      </c>
      <c r="R32">
        <v>14</v>
      </c>
      <c r="S32">
        <v>78</v>
      </c>
      <c r="T32">
        <v>10</v>
      </c>
      <c r="U32">
        <v>0</v>
      </c>
      <c r="V32">
        <v>0</v>
      </c>
      <c r="W32">
        <v>70</v>
      </c>
      <c r="X32">
        <v>0</v>
      </c>
      <c r="Y32">
        <v>0</v>
      </c>
      <c r="Z32">
        <v>50</v>
      </c>
    </row>
    <row r="33" spans="1:26" x14ac:dyDescent="0.25">
      <c r="A33">
        <v>32</v>
      </c>
      <c r="B33" s="1">
        <f t="shared" si="0"/>
        <v>22.833333333333332</v>
      </c>
      <c r="C33">
        <v>41</v>
      </c>
      <c r="D33">
        <v>6</v>
      </c>
      <c r="E33">
        <v>11</v>
      </c>
      <c r="F33">
        <v>0</v>
      </c>
      <c r="G33">
        <v>35</v>
      </c>
      <c r="H33">
        <v>5</v>
      </c>
      <c r="I33">
        <v>1</v>
      </c>
      <c r="J33">
        <v>15</v>
      </c>
      <c r="K33">
        <v>12</v>
      </c>
      <c r="L33">
        <v>28</v>
      </c>
      <c r="M33">
        <v>5</v>
      </c>
      <c r="N33">
        <v>19</v>
      </c>
      <c r="O33">
        <v>25</v>
      </c>
      <c r="P33">
        <v>17</v>
      </c>
      <c r="Q33">
        <v>50</v>
      </c>
      <c r="R33">
        <v>37</v>
      </c>
      <c r="S33">
        <v>81</v>
      </c>
      <c r="T33">
        <v>10</v>
      </c>
      <c r="U33">
        <v>0</v>
      </c>
      <c r="V33">
        <v>2</v>
      </c>
      <c r="W33">
        <v>70</v>
      </c>
      <c r="X33">
        <v>0</v>
      </c>
      <c r="Y33">
        <v>28</v>
      </c>
      <c r="Z33">
        <v>50</v>
      </c>
    </row>
    <row r="34" spans="1:26" x14ac:dyDescent="0.25">
      <c r="A34">
        <v>33</v>
      </c>
      <c r="B34" s="1">
        <f t="shared" si="0"/>
        <v>19.25</v>
      </c>
      <c r="C34">
        <v>34</v>
      </c>
      <c r="D34">
        <v>5</v>
      </c>
      <c r="E34">
        <v>17</v>
      </c>
      <c r="F34">
        <v>1</v>
      </c>
      <c r="G34">
        <v>35</v>
      </c>
      <c r="H34">
        <v>5</v>
      </c>
      <c r="I34">
        <v>35</v>
      </c>
      <c r="J34">
        <v>20</v>
      </c>
      <c r="K34">
        <v>13</v>
      </c>
      <c r="L34">
        <v>19</v>
      </c>
      <c r="M34">
        <v>4</v>
      </c>
      <c r="N34">
        <v>20</v>
      </c>
      <c r="O34">
        <v>20</v>
      </c>
      <c r="P34">
        <v>13</v>
      </c>
      <c r="Q34">
        <v>30</v>
      </c>
      <c r="R34">
        <v>7</v>
      </c>
      <c r="S34">
        <v>82</v>
      </c>
      <c r="T34">
        <v>10</v>
      </c>
      <c r="U34">
        <v>0</v>
      </c>
      <c r="V34">
        <v>3</v>
      </c>
      <c r="W34">
        <v>60</v>
      </c>
      <c r="X34">
        <v>0</v>
      </c>
      <c r="Y34">
        <v>4</v>
      </c>
      <c r="Z34">
        <v>25</v>
      </c>
    </row>
    <row r="35" spans="1:26" x14ac:dyDescent="0.25">
      <c r="A35">
        <v>34</v>
      </c>
      <c r="B35" s="1">
        <f t="shared" si="0"/>
        <v>8.7083333333333339</v>
      </c>
      <c r="C35">
        <v>30</v>
      </c>
      <c r="D35">
        <v>1</v>
      </c>
      <c r="E35">
        <v>0</v>
      </c>
      <c r="F35">
        <v>0</v>
      </c>
      <c r="G35">
        <v>19</v>
      </c>
      <c r="H35">
        <v>5</v>
      </c>
      <c r="I35">
        <v>0</v>
      </c>
      <c r="J35">
        <v>5</v>
      </c>
      <c r="K35">
        <v>0</v>
      </c>
      <c r="L35">
        <v>37</v>
      </c>
      <c r="M35">
        <v>5</v>
      </c>
      <c r="N35">
        <v>5</v>
      </c>
      <c r="O35">
        <v>0</v>
      </c>
      <c r="P35">
        <v>6</v>
      </c>
      <c r="Q35">
        <v>10</v>
      </c>
      <c r="R35">
        <v>1</v>
      </c>
      <c r="S35">
        <v>25</v>
      </c>
      <c r="T35">
        <v>0</v>
      </c>
      <c r="U35">
        <v>0</v>
      </c>
      <c r="V35">
        <v>0</v>
      </c>
      <c r="W35">
        <v>50</v>
      </c>
      <c r="X35">
        <v>0</v>
      </c>
      <c r="Y35">
        <v>0</v>
      </c>
      <c r="Z35">
        <v>10</v>
      </c>
    </row>
    <row r="36" spans="1:26" x14ac:dyDescent="0.25">
      <c r="A36">
        <v>35</v>
      </c>
      <c r="B36" s="1">
        <f t="shared" si="0"/>
        <v>21.125</v>
      </c>
      <c r="C36">
        <v>32</v>
      </c>
      <c r="D36">
        <v>4</v>
      </c>
      <c r="E36">
        <v>8</v>
      </c>
      <c r="F36">
        <v>0</v>
      </c>
      <c r="G36">
        <v>28</v>
      </c>
      <c r="H36">
        <v>10</v>
      </c>
      <c r="I36">
        <v>0</v>
      </c>
      <c r="J36">
        <v>25</v>
      </c>
      <c r="K36">
        <v>13</v>
      </c>
      <c r="L36">
        <v>23</v>
      </c>
      <c r="M36">
        <v>0</v>
      </c>
      <c r="N36">
        <v>39</v>
      </c>
      <c r="O36">
        <v>30</v>
      </c>
      <c r="P36">
        <v>42</v>
      </c>
      <c r="Q36">
        <v>30</v>
      </c>
      <c r="R36">
        <v>5</v>
      </c>
      <c r="S36">
        <v>57</v>
      </c>
      <c r="T36">
        <v>5</v>
      </c>
      <c r="U36">
        <v>0</v>
      </c>
      <c r="V36">
        <v>0</v>
      </c>
      <c r="W36">
        <v>80</v>
      </c>
      <c r="X36">
        <v>0</v>
      </c>
      <c r="Y36">
        <v>25</v>
      </c>
      <c r="Z36">
        <v>51</v>
      </c>
    </row>
    <row r="37" spans="1:26" x14ac:dyDescent="0.25">
      <c r="A37">
        <v>36</v>
      </c>
      <c r="B37" s="1">
        <f t="shared" si="0"/>
        <v>42.916666666666664</v>
      </c>
      <c r="C37">
        <v>20</v>
      </c>
      <c r="D37">
        <v>4</v>
      </c>
      <c r="E37">
        <v>51</v>
      </c>
      <c r="F37">
        <v>38</v>
      </c>
      <c r="G37">
        <v>72</v>
      </c>
      <c r="H37">
        <v>20</v>
      </c>
      <c r="I37">
        <v>15</v>
      </c>
      <c r="J37">
        <v>15</v>
      </c>
      <c r="K37">
        <v>14</v>
      </c>
      <c r="L37">
        <v>96</v>
      </c>
      <c r="M37">
        <v>5</v>
      </c>
      <c r="N37">
        <v>46</v>
      </c>
      <c r="O37">
        <v>55</v>
      </c>
      <c r="P37">
        <v>54</v>
      </c>
      <c r="Q37">
        <v>50</v>
      </c>
      <c r="R37">
        <v>10</v>
      </c>
      <c r="S37">
        <v>72</v>
      </c>
      <c r="T37">
        <v>60</v>
      </c>
      <c r="U37">
        <v>30</v>
      </c>
      <c r="V37">
        <v>58</v>
      </c>
      <c r="W37">
        <v>70</v>
      </c>
      <c r="X37">
        <v>0</v>
      </c>
      <c r="Y37">
        <v>75</v>
      </c>
      <c r="Z37">
        <v>100</v>
      </c>
    </row>
    <row r="38" spans="1:26" x14ac:dyDescent="0.25">
      <c r="A38">
        <v>37</v>
      </c>
      <c r="B38" s="1">
        <f t="shared" si="0"/>
        <v>32.208333333333336</v>
      </c>
      <c r="C38">
        <v>28</v>
      </c>
      <c r="D38">
        <v>4</v>
      </c>
      <c r="E38">
        <v>17</v>
      </c>
      <c r="F38">
        <v>2</v>
      </c>
      <c r="G38">
        <v>29</v>
      </c>
      <c r="H38">
        <v>30</v>
      </c>
      <c r="I38">
        <v>56</v>
      </c>
      <c r="J38">
        <v>20</v>
      </c>
      <c r="K38">
        <v>23</v>
      </c>
      <c r="L38">
        <v>60</v>
      </c>
      <c r="M38">
        <v>15</v>
      </c>
      <c r="N38">
        <v>26</v>
      </c>
      <c r="O38">
        <v>40</v>
      </c>
      <c r="P38">
        <v>42</v>
      </c>
      <c r="Q38">
        <v>50</v>
      </c>
      <c r="R38">
        <v>5</v>
      </c>
      <c r="S38">
        <v>66</v>
      </c>
      <c r="T38">
        <v>20</v>
      </c>
      <c r="U38">
        <v>50</v>
      </c>
      <c r="V38">
        <v>27</v>
      </c>
      <c r="W38">
        <v>80</v>
      </c>
      <c r="X38">
        <v>0</v>
      </c>
      <c r="Y38">
        <v>33</v>
      </c>
      <c r="Z38">
        <v>50</v>
      </c>
    </row>
    <row r="39" spans="1:26" x14ac:dyDescent="0.25">
      <c r="A39">
        <v>38</v>
      </c>
      <c r="B39" s="1">
        <f t="shared" si="0"/>
        <v>51.75</v>
      </c>
      <c r="C39">
        <v>25</v>
      </c>
      <c r="D39">
        <v>16</v>
      </c>
      <c r="E39">
        <v>57</v>
      </c>
      <c r="F39">
        <v>87</v>
      </c>
      <c r="G39">
        <v>84</v>
      </c>
      <c r="H39">
        <v>25</v>
      </c>
      <c r="I39">
        <v>66</v>
      </c>
      <c r="J39">
        <v>15</v>
      </c>
      <c r="K39">
        <v>20</v>
      </c>
      <c r="L39">
        <v>61</v>
      </c>
      <c r="M39">
        <v>19</v>
      </c>
      <c r="N39">
        <v>39</v>
      </c>
      <c r="O39">
        <v>59</v>
      </c>
      <c r="P39">
        <v>38</v>
      </c>
      <c r="Q39">
        <v>50</v>
      </c>
      <c r="R39">
        <v>5</v>
      </c>
      <c r="S39">
        <v>74</v>
      </c>
      <c r="T39">
        <v>70</v>
      </c>
      <c r="U39">
        <v>60</v>
      </c>
      <c r="V39">
        <v>69</v>
      </c>
      <c r="W39">
        <v>80</v>
      </c>
      <c r="X39">
        <v>100</v>
      </c>
      <c r="Y39">
        <v>73</v>
      </c>
      <c r="Z39">
        <v>50</v>
      </c>
    </row>
    <row r="40" spans="1:26" x14ac:dyDescent="0.25">
      <c r="A40">
        <v>39</v>
      </c>
      <c r="B40" s="1">
        <f t="shared" si="0"/>
        <v>50.791666666666664</v>
      </c>
      <c r="C40">
        <v>33</v>
      </c>
      <c r="D40">
        <v>17</v>
      </c>
      <c r="E40">
        <v>77</v>
      </c>
      <c r="F40">
        <v>5</v>
      </c>
      <c r="G40">
        <v>85</v>
      </c>
      <c r="H40">
        <v>60</v>
      </c>
      <c r="I40">
        <v>68</v>
      </c>
      <c r="J40">
        <v>45</v>
      </c>
      <c r="K40">
        <v>13</v>
      </c>
      <c r="L40">
        <v>71</v>
      </c>
      <c r="M40">
        <v>6</v>
      </c>
      <c r="N40">
        <v>35</v>
      </c>
      <c r="O40">
        <v>66</v>
      </c>
      <c r="P40">
        <v>57</v>
      </c>
      <c r="Q40">
        <v>50</v>
      </c>
      <c r="R40">
        <v>10</v>
      </c>
      <c r="S40">
        <v>69</v>
      </c>
      <c r="T40">
        <v>38</v>
      </c>
      <c r="U40">
        <v>70</v>
      </c>
      <c r="V40">
        <v>24</v>
      </c>
      <c r="W40">
        <v>100</v>
      </c>
      <c r="X40">
        <v>100</v>
      </c>
      <c r="Y40">
        <v>80</v>
      </c>
      <c r="Z40">
        <v>40</v>
      </c>
    </row>
    <row r="41" spans="1:26" x14ac:dyDescent="0.25">
      <c r="A41">
        <v>40</v>
      </c>
      <c r="B41" s="1">
        <f t="shared" si="0"/>
        <v>17</v>
      </c>
      <c r="C41">
        <v>29</v>
      </c>
      <c r="D41">
        <v>2</v>
      </c>
      <c r="E41">
        <v>9</v>
      </c>
      <c r="F41">
        <v>2</v>
      </c>
      <c r="G41">
        <v>27</v>
      </c>
      <c r="H41">
        <v>4</v>
      </c>
      <c r="I41">
        <v>1</v>
      </c>
      <c r="J41">
        <v>15</v>
      </c>
      <c r="K41">
        <v>4</v>
      </c>
      <c r="L41">
        <v>37</v>
      </c>
      <c r="M41">
        <v>0</v>
      </c>
      <c r="N41">
        <v>11</v>
      </c>
      <c r="O41">
        <v>15</v>
      </c>
      <c r="P41">
        <v>28</v>
      </c>
      <c r="Q41">
        <v>15</v>
      </c>
      <c r="R41">
        <v>1</v>
      </c>
      <c r="S41">
        <v>75</v>
      </c>
      <c r="T41">
        <v>2</v>
      </c>
      <c r="U41">
        <v>0</v>
      </c>
      <c r="V41">
        <v>1</v>
      </c>
      <c r="W41">
        <v>70</v>
      </c>
      <c r="X41">
        <v>0</v>
      </c>
      <c r="Y41">
        <v>10</v>
      </c>
      <c r="Z41">
        <v>50</v>
      </c>
    </row>
    <row r="42" spans="1:26" x14ac:dyDescent="0.25">
      <c r="A42">
        <v>41</v>
      </c>
      <c r="B42" s="1">
        <f t="shared" si="0"/>
        <v>31.458333333333332</v>
      </c>
      <c r="C42">
        <v>28</v>
      </c>
      <c r="D42">
        <v>4</v>
      </c>
      <c r="E42">
        <v>30</v>
      </c>
      <c r="F42">
        <v>0</v>
      </c>
      <c r="G42">
        <v>42</v>
      </c>
      <c r="H42">
        <v>15</v>
      </c>
      <c r="I42">
        <v>36</v>
      </c>
      <c r="J42">
        <v>20</v>
      </c>
      <c r="K42">
        <v>13</v>
      </c>
      <c r="L42">
        <v>39</v>
      </c>
      <c r="M42">
        <v>2</v>
      </c>
      <c r="N42">
        <v>7</v>
      </c>
      <c r="O42">
        <v>27</v>
      </c>
      <c r="P42">
        <v>21</v>
      </c>
      <c r="Q42">
        <v>49</v>
      </c>
      <c r="R42">
        <v>5</v>
      </c>
      <c r="S42">
        <v>70</v>
      </c>
      <c r="T42">
        <v>10</v>
      </c>
      <c r="U42">
        <v>30</v>
      </c>
      <c r="V42">
        <v>7</v>
      </c>
      <c r="W42">
        <v>80</v>
      </c>
      <c r="X42">
        <v>100</v>
      </c>
      <c r="Y42">
        <v>20</v>
      </c>
      <c r="Z42">
        <v>100</v>
      </c>
    </row>
    <row r="43" spans="1:26" x14ac:dyDescent="0.25">
      <c r="A43">
        <v>42</v>
      </c>
      <c r="B43" s="1">
        <f t="shared" si="0"/>
        <v>17.791666666666668</v>
      </c>
      <c r="C43">
        <v>26</v>
      </c>
      <c r="D43">
        <v>3</v>
      </c>
      <c r="E43">
        <v>16</v>
      </c>
      <c r="F43">
        <v>0</v>
      </c>
      <c r="G43">
        <v>31</v>
      </c>
      <c r="H43">
        <v>3</v>
      </c>
      <c r="I43">
        <v>21</v>
      </c>
      <c r="J43">
        <v>10</v>
      </c>
      <c r="K43">
        <v>7</v>
      </c>
      <c r="L43">
        <v>16</v>
      </c>
      <c r="M43">
        <v>2</v>
      </c>
      <c r="N43">
        <v>9</v>
      </c>
      <c r="O43">
        <v>20</v>
      </c>
      <c r="P43">
        <v>13</v>
      </c>
      <c r="Q43">
        <v>15</v>
      </c>
      <c r="R43">
        <v>10</v>
      </c>
      <c r="S43">
        <v>78</v>
      </c>
      <c r="T43">
        <v>5</v>
      </c>
      <c r="U43">
        <v>0</v>
      </c>
      <c r="V43">
        <v>2</v>
      </c>
      <c r="W43">
        <v>80</v>
      </c>
      <c r="X43">
        <v>0</v>
      </c>
      <c r="Y43">
        <v>9</v>
      </c>
      <c r="Z43">
        <v>51</v>
      </c>
    </row>
    <row r="44" spans="1:26" x14ac:dyDescent="0.25">
      <c r="A44">
        <v>43</v>
      </c>
      <c r="B44" s="1">
        <f t="shared" si="0"/>
        <v>19.666666666666668</v>
      </c>
      <c r="C44">
        <v>25</v>
      </c>
      <c r="D44">
        <v>2</v>
      </c>
      <c r="E44">
        <v>22</v>
      </c>
      <c r="F44">
        <v>0</v>
      </c>
      <c r="G44">
        <v>41</v>
      </c>
      <c r="H44">
        <v>5</v>
      </c>
      <c r="I44">
        <v>16</v>
      </c>
      <c r="J44">
        <v>20</v>
      </c>
      <c r="K44">
        <v>12</v>
      </c>
      <c r="L44">
        <v>20</v>
      </c>
      <c r="M44">
        <v>6</v>
      </c>
      <c r="N44">
        <v>12</v>
      </c>
      <c r="O44">
        <v>20</v>
      </c>
      <c r="P44">
        <v>17</v>
      </c>
      <c r="Q44">
        <v>25</v>
      </c>
      <c r="R44">
        <v>5</v>
      </c>
      <c r="S44">
        <v>62</v>
      </c>
      <c r="T44">
        <v>5</v>
      </c>
      <c r="U44">
        <v>0</v>
      </c>
      <c r="V44">
        <v>1</v>
      </c>
      <c r="W44">
        <v>75</v>
      </c>
      <c r="X44">
        <v>0</v>
      </c>
      <c r="Y44">
        <v>31</v>
      </c>
      <c r="Z44">
        <v>50</v>
      </c>
    </row>
    <row r="45" spans="1:26" x14ac:dyDescent="0.25">
      <c r="A45">
        <v>44</v>
      </c>
      <c r="B45" s="1">
        <f t="shared" si="0"/>
        <v>16.416666666666668</v>
      </c>
      <c r="C45">
        <v>22</v>
      </c>
      <c r="D45">
        <v>2</v>
      </c>
      <c r="E45">
        <v>7</v>
      </c>
      <c r="F45">
        <v>1</v>
      </c>
      <c r="G45">
        <v>39</v>
      </c>
      <c r="H45">
        <v>3</v>
      </c>
      <c r="I45">
        <v>15</v>
      </c>
      <c r="J45">
        <v>15</v>
      </c>
      <c r="K45">
        <v>5</v>
      </c>
      <c r="L45">
        <v>22</v>
      </c>
      <c r="M45">
        <v>9</v>
      </c>
      <c r="N45">
        <v>19</v>
      </c>
      <c r="O45">
        <v>10</v>
      </c>
      <c r="P45">
        <v>10</v>
      </c>
      <c r="Q45">
        <v>20</v>
      </c>
      <c r="R45">
        <v>10</v>
      </c>
      <c r="S45">
        <v>73</v>
      </c>
      <c r="T45">
        <v>2</v>
      </c>
      <c r="U45">
        <v>0</v>
      </c>
      <c r="V45">
        <v>2</v>
      </c>
      <c r="W45">
        <v>65</v>
      </c>
      <c r="X45">
        <v>0</v>
      </c>
      <c r="Y45">
        <v>13</v>
      </c>
      <c r="Z45">
        <v>30</v>
      </c>
    </row>
    <row r="46" spans="1:26" x14ac:dyDescent="0.25">
      <c r="A46">
        <v>45</v>
      </c>
      <c r="B46" s="1">
        <f t="shared" si="0"/>
        <v>44.625</v>
      </c>
      <c r="C46">
        <v>22</v>
      </c>
      <c r="D46">
        <v>20</v>
      </c>
      <c r="E46">
        <v>67</v>
      </c>
      <c r="F46">
        <v>1</v>
      </c>
      <c r="G46">
        <v>46</v>
      </c>
      <c r="H46">
        <v>15</v>
      </c>
      <c r="I46">
        <v>21</v>
      </c>
      <c r="J46">
        <v>65</v>
      </c>
      <c r="K46">
        <v>16</v>
      </c>
      <c r="L46">
        <v>69</v>
      </c>
      <c r="M46">
        <v>9</v>
      </c>
      <c r="N46">
        <v>66</v>
      </c>
      <c r="O46">
        <v>75</v>
      </c>
      <c r="P46">
        <v>43</v>
      </c>
      <c r="Q46">
        <v>50</v>
      </c>
      <c r="R46">
        <v>5</v>
      </c>
      <c r="S46">
        <v>72</v>
      </c>
      <c r="T46">
        <v>16</v>
      </c>
      <c r="U46">
        <v>50</v>
      </c>
      <c r="V46">
        <v>4</v>
      </c>
      <c r="W46">
        <v>80</v>
      </c>
      <c r="X46">
        <v>100</v>
      </c>
      <c r="Y46">
        <v>82</v>
      </c>
      <c r="Z46">
        <v>77</v>
      </c>
    </row>
    <row r="47" spans="1:26" x14ac:dyDescent="0.25">
      <c r="A47">
        <v>46</v>
      </c>
      <c r="B47" s="1">
        <f t="shared" si="0"/>
        <v>22.583333333333332</v>
      </c>
      <c r="C47">
        <v>22</v>
      </c>
      <c r="D47">
        <v>5</v>
      </c>
      <c r="E47">
        <v>20</v>
      </c>
      <c r="F47">
        <v>1</v>
      </c>
      <c r="G47">
        <v>37</v>
      </c>
      <c r="H47">
        <v>5</v>
      </c>
      <c r="I47">
        <v>12</v>
      </c>
      <c r="J47">
        <v>15</v>
      </c>
      <c r="K47">
        <v>10</v>
      </c>
      <c r="L47">
        <v>22</v>
      </c>
      <c r="M47">
        <v>5</v>
      </c>
      <c r="N47">
        <v>24</v>
      </c>
      <c r="O47">
        <v>15</v>
      </c>
      <c r="P47">
        <v>25</v>
      </c>
      <c r="Q47">
        <v>25</v>
      </c>
      <c r="R47">
        <v>8</v>
      </c>
      <c r="S47">
        <v>68</v>
      </c>
      <c r="T47">
        <v>6</v>
      </c>
      <c r="U47">
        <v>30</v>
      </c>
      <c r="V47">
        <v>0</v>
      </c>
      <c r="W47">
        <v>75</v>
      </c>
      <c r="X47">
        <v>0</v>
      </c>
      <c r="Y47">
        <v>32</v>
      </c>
      <c r="Z47">
        <v>80</v>
      </c>
    </row>
    <row r="48" spans="1:26" x14ac:dyDescent="0.25">
      <c r="A48">
        <v>47</v>
      </c>
      <c r="B48" s="1">
        <f t="shared" si="0"/>
        <v>29.083333333333332</v>
      </c>
      <c r="C48">
        <v>35</v>
      </c>
      <c r="D48">
        <v>6</v>
      </c>
      <c r="E48">
        <v>52</v>
      </c>
      <c r="F48">
        <v>0</v>
      </c>
      <c r="G48">
        <v>34</v>
      </c>
      <c r="H48">
        <v>5</v>
      </c>
      <c r="I48">
        <v>15</v>
      </c>
      <c r="J48">
        <v>50</v>
      </c>
      <c r="K48">
        <v>21</v>
      </c>
      <c r="L48">
        <v>22</v>
      </c>
      <c r="M48">
        <v>3</v>
      </c>
      <c r="N48">
        <v>41</v>
      </c>
      <c r="O48">
        <v>17</v>
      </c>
      <c r="P48">
        <v>24</v>
      </c>
      <c r="Q48">
        <v>25</v>
      </c>
      <c r="R48">
        <v>35</v>
      </c>
      <c r="S48">
        <v>69</v>
      </c>
      <c r="T48">
        <v>5</v>
      </c>
      <c r="U48">
        <v>15</v>
      </c>
      <c r="V48">
        <v>0</v>
      </c>
      <c r="W48">
        <v>85</v>
      </c>
      <c r="X48">
        <v>0</v>
      </c>
      <c r="Y48">
        <v>59</v>
      </c>
      <c r="Z48">
        <v>80</v>
      </c>
    </row>
    <row r="49" spans="1:26" x14ac:dyDescent="0.25">
      <c r="A49">
        <v>48</v>
      </c>
      <c r="B49" s="1">
        <f t="shared" si="0"/>
        <v>17.541666666666668</v>
      </c>
      <c r="C49">
        <v>29</v>
      </c>
      <c r="D49">
        <v>4</v>
      </c>
      <c r="E49">
        <v>20</v>
      </c>
      <c r="F49">
        <v>1</v>
      </c>
      <c r="G49">
        <v>38</v>
      </c>
      <c r="H49">
        <v>0</v>
      </c>
      <c r="I49">
        <v>10</v>
      </c>
      <c r="J49">
        <v>20</v>
      </c>
      <c r="K49">
        <v>10</v>
      </c>
      <c r="L49">
        <v>13</v>
      </c>
      <c r="M49">
        <v>3</v>
      </c>
      <c r="N49">
        <v>11</v>
      </c>
      <c r="O49">
        <v>12</v>
      </c>
      <c r="P49">
        <v>15</v>
      </c>
      <c r="Q49">
        <v>25</v>
      </c>
      <c r="R49">
        <v>17</v>
      </c>
      <c r="S49">
        <v>42</v>
      </c>
      <c r="T49">
        <v>4</v>
      </c>
      <c r="U49">
        <v>0</v>
      </c>
      <c r="V49">
        <v>11</v>
      </c>
      <c r="W49">
        <v>70</v>
      </c>
      <c r="X49">
        <v>0</v>
      </c>
      <c r="Y49">
        <v>15</v>
      </c>
      <c r="Z49">
        <v>51</v>
      </c>
    </row>
    <row r="50" spans="1:26" x14ac:dyDescent="0.25">
      <c r="A50">
        <v>49</v>
      </c>
      <c r="B50" s="1">
        <f t="shared" si="0"/>
        <v>19.708333333333332</v>
      </c>
      <c r="C50">
        <v>23</v>
      </c>
      <c r="D50">
        <v>8</v>
      </c>
      <c r="E50">
        <v>29</v>
      </c>
      <c r="F50">
        <v>0</v>
      </c>
      <c r="G50">
        <v>32</v>
      </c>
      <c r="H50">
        <v>5</v>
      </c>
      <c r="I50">
        <v>1</v>
      </c>
      <c r="J50">
        <v>20</v>
      </c>
      <c r="K50">
        <v>13</v>
      </c>
      <c r="L50">
        <v>31</v>
      </c>
      <c r="M50">
        <v>5</v>
      </c>
      <c r="N50">
        <v>14</v>
      </c>
      <c r="O50">
        <v>15</v>
      </c>
      <c r="P50">
        <v>16</v>
      </c>
      <c r="Q50">
        <v>25</v>
      </c>
      <c r="R50">
        <v>22</v>
      </c>
      <c r="S50">
        <v>56</v>
      </c>
      <c r="T50">
        <v>5</v>
      </c>
      <c r="U50">
        <v>0</v>
      </c>
      <c r="V50">
        <v>11</v>
      </c>
      <c r="W50">
        <v>80</v>
      </c>
      <c r="X50">
        <v>0</v>
      </c>
      <c r="Y50">
        <v>10</v>
      </c>
      <c r="Z50">
        <v>52</v>
      </c>
    </row>
    <row r="51" spans="1:26" x14ac:dyDescent="0.25">
      <c r="A51">
        <v>50</v>
      </c>
      <c r="B51" s="1">
        <f t="shared" si="0"/>
        <v>16.625</v>
      </c>
      <c r="C51">
        <v>11</v>
      </c>
      <c r="D51">
        <v>7</v>
      </c>
      <c r="E51">
        <v>26</v>
      </c>
      <c r="F51">
        <v>1</v>
      </c>
      <c r="G51">
        <v>27</v>
      </c>
      <c r="H51">
        <v>0</v>
      </c>
      <c r="I51">
        <v>0</v>
      </c>
      <c r="J51">
        <v>10</v>
      </c>
      <c r="K51">
        <v>11</v>
      </c>
      <c r="L51">
        <v>32</v>
      </c>
      <c r="M51">
        <v>3</v>
      </c>
      <c r="N51">
        <v>9</v>
      </c>
      <c r="O51">
        <v>14</v>
      </c>
      <c r="P51">
        <v>20</v>
      </c>
      <c r="Q51">
        <v>25</v>
      </c>
      <c r="R51">
        <v>1</v>
      </c>
      <c r="S51">
        <v>58</v>
      </c>
      <c r="T51">
        <v>5</v>
      </c>
      <c r="U51">
        <v>0</v>
      </c>
      <c r="V51">
        <v>1</v>
      </c>
      <c r="W51">
        <v>65</v>
      </c>
      <c r="X51">
        <v>0</v>
      </c>
      <c r="Y51">
        <v>21</v>
      </c>
      <c r="Z51">
        <v>52</v>
      </c>
    </row>
    <row r="52" spans="1:26" x14ac:dyDescent="0.25">
      <c r="A52">
        <v>51</v>
      </c>
      <c r="B52" s="1">
        <f t="shared" si="0"/>
        <v>50.45</v>
      </c>
      <c r="C52">
        <v>25</v>
      </c>
      <c r="D52">
        <v>98</v>
      </c>
      <c r="E52">
        <v>38</v>
      </c>
      <c r="F52">
        <v>55</v>
      </c>
      <c r="G52">
        <v>50</v>
      </c>
      <c r="H52">
        <v>54</v>
      </c>
      <c r="I52">
        <v>69</v>
      </c>
      <c r="J52">
        <v>55</v>
      </c>
      <c r="K52">
        <v>20</v>
      </c>
      <c r="L52">
        <v>100</v>
      </c>
      <c r="M52">
        <v>19</v>
      </c>
      <c r="N52">
        <v>57</v>
      </c>
      <c r="O52">
        <v>95</v>
      </c>
      <c r="P52">
        <v>50</v>
      </c>
      <c r="Q52">
        <v>40</v>
      </c>
      <c r="R52">
        <v>22</v>
      </c>
      <c r="S52">
        <v>24</v>
      </c>
      <c r="T52">
        <v>65</v>
      </c>
      <c r="U52">
        <v>64</v>
      </c>
      <c r="V52">
        <v>9</v>
      </c>
    </row>
    <row r="53" spans="1:26" x14ac:dyDescent="0.25">
      <c r="A53">
        <v>52</v>
      </c>
      <c r="B53" s="1">
        <f t="shared" si="0"/>
        <v>46.8</v>
      </c>
      <c r="C53">
        <v>20</v>
      </c>
      <c r="D53">
        <v>95</v>
      </c>
      <c r="E53">
        <v>75</v>
      </c>
      <c r="F53">
        <v>20</v>
      </c>
      <c r="G53">
        <v>50</v>
      </c>
      <c r="H53">
        <v>39</v>
      </c>
      <c r="I53">
        <v>72</v>
      </c>
      <c r="J53">
        <v>54</v>
      </c>
      <c r="K53">
        <v>20</v>
      </c>
      <c r="L53">
        <v>100</v>
      </c>
      <c r="M53">
        <v>34</v>
      </c>
      <c r="N53">
        <v>50</v>
      </c>
      <c r="O53">
        <v>60</v>
      </c>
      <c r="P53">
        <v>40</v>
      </c>
      <c r="Q53">
        <v>35</v>
      </c>
      <c r="R53">
        <v>10</v>
      </c>
      <c r="S53">
        <v>22</v>
      </c>
      <c r="T53">
        <v>65</v>
      </c>
      <c r="U53">
        <v>60</v>
      </c>
      <c r="V53">
        <v>15</v>
      </c>
    </row>
    <row r="54" spans="1:26" x14ac:dyDescent="0.25">
      <c r="A54">
        <v>53</v>
      </c>
      <c r="B54" s="1">
        <f t="shared" si="0"/>
        <v>45.6</v>
      </c>
      <c r="C54">
        <v>12</v>
      </c>
      <c r="D54">
        <v>96</v>
      </c>
      <c r="E54">
        <v>44</v>
      </c>
      <c r="F54">
        <v>43</v>
      </c>
      <c r="G54">
        <v>50</v>
      </c>
      <c r="H54">
        <v>37</v>
      </c>
      <c r="I54">
        <v>74</v>
      </c>
      <c r="J54">
        <v>47</v>
      </c>
      <c r="K54">
        <v>15</v>
      </c>
      <c r="L54">
        <v>95</v>
      </c>
      <c r="M54">
        <v>12</v>
      </c>
      <c r="N54">
        <v>66</v>
      </c>
      <c r="O54">
        <v>70</v>
      </c>
      <c r="P54">
        <v>40</v>
      </c>
      <c r="Q54">
        <v>35</v>
      </c>
      <c r="R54">
        <v>20</v>
      </c>
      <c r="S54">
        <v>25</v>
      </c>
      <c r="T54">
        <v>65</v>
      </c>
      <c r="U54">
        <v>61</v>
      </c>
      <c r="V54">
        <v>5</v>
      </c>
    </row>
    <row r="55" spans="1:26" x14ac:dyDescent="0.25">
      <c r="A55">
        <v>54</v>
      </c>
      <c r="B55" s="1">
        <f t="shared" si="0"/>
        <v>51</v>
      </c>
      <c r="C55">
        <v>35</v>
      </c>
      <c r="D55">
        <v>99</v>
      </c>
      <c r="E55">
        <v>62</v>
      </c>
      <c r="F55">
        <v>7</v>
      </c>
      <c r="G55">
        <v>50</v>
      </c>
      <c r="H55">
        <v>49</v>
      </c>
      <c r="I55">
        <v>73</v>
      </c>
      <c r="J55">
        <v>50</v>
      </c>
      <c r="K55">
        <v>30</v>
      </c>
      <c r="L55">
        <v>90</v>
      </c>
      <c r="M55">
        <v>60</v>
      </c>
      <c r="N55">
        <v>56</v>
      </c>
      <c r="O55">
        <v>80</v>
      </c>
      <c r="P55">
        <v>50</v>
      </c>
      <c r="Q55">
        <v>45</v>
      </c>
      <c r="R55">
        <v>18</v>
      </c>
      <c r="S55">
        <v>22</v>
      </c>
      <c r="T55">
        <v>65</v>
      </c>
      <c r="U55">
        <v>65</v>
      </c>
      <c r="V55">
        <v>14</v>
      </c>
    </row>
    <row r="56" spans="1:26" x14ac:dyDescent="0.25">
      <c r="A56">
        <v>55</v>
      </c>
      <c r="B56" s="1">
        <f t="shared" si="0"/>
        <v>50.35</v>
      </c>
      <c r="C56">
        <v>18</v>
      </c>
      <c r="D56">
        <v>99</v>
      </c>
      <c r="E56">
        <v>75</v>
      </c>
      <c r="F56">
        <v>62</v>
      </c>
      <c r="G56">
        <v>45</v>
      </c>
      <c r="H56">
        <v>40</v>
      </c>
      <c r="I56">
        <v>79</v>
      </c>
      <c r="J56">
        <v>52</v>
      </c>
      <c r="K56">
        <v>20</v>
      </c>
      <c r="L56">
        <v>100</v>
      </c>
      <c r="M56">
        <v>57</v>
      </c>
      <c r="N56">
        <v>46</v>
      </c>
      <c r="O56">
        <v>83</v>
      </c>
      <c r="P56">
        <v>40</v>
      </c>
      <c r="Q56">
        <v>20</v>
      </c>
      <c r="R56">
        <v>15</v>
      </c>
      <c r="S56">
        <v>13</v>
      </c>
      <c r="T56">
        <v>65</v>
      </c>
      <c r="U56">
        <v>66</v>
      </c>
      <c r="V56">
        <v>12</v>
      </c>
    </row>
    <row r="57" spans="1:26" x14ac:dyDescent="0.25">
      <c r="A57">
        <v>56</v>
      </c>
      <c r="B57" s="1">
        <f t="shared" si="0"/>
        <v>46.6</v>
      </c>
      <c r="C57">
        <v>35</v>
      </c>
      <c r="D57">
        <v>93</v>
      </c>
      <c r="E57">
        <v>45</v>
      </c>
      <c r="F57">
        <v>42</v>
      </c>
      <c r="G57">
        <v>60</v>
      </c>
      <c r="H57">
        <v>38</v>
      </c>
      <c r="I57">
        <v>80</v>
      </c>
      <c r="J57">
        <v>42</v>
      </c>
      <c r="K57">
        <v>40</v>
      </c>
      <c r="L57">
        <v>80</v>
      </c>
      <c r="M57">
        <v>29</v>
      </c>
      <c r="N57">
        <v>44</v>
      </c>
      <c r="O57">
        <v>60</v>
      </c>
      <c r="P57">
        <v>40</v>
      </c>
      <c r="Q57">
        <v>30</v>
      </c>
      <c r="R57">
        <v>23</v>
      </c>
      <c r="S57">
        <v>6</v>
      </c>
      <c r="T57">
        <v>70</v>
      </c>
      <c r="U57">
        <v>59</v>
      </c>
      <c r="V57">
        <v>16</v>
      </c>
    </row>
    <row r="58" spans="1:26" x14ac:dyDescent="0.25">
      <c r="A58">
        <v>57</v>
      </c>
      <c r="B58" s="1">
        <f t="shared" si="0"/>
        <v>50.25</v>
      </c>
      <c r="C58">
        <v>35</v>
      </c>
      <c r="D58">
        <v>68</v>
      </c>
      <c r="E58">
        <v>94</v>
      </c>
      <c r="F58">
        <v>0</v>
      </c>
      <c r="G58">
        <v>75</v>
      </c>
      <c r="H58">
        <v>23</v>
      </c>
      <c r="I58">
        <v>86</v>
      </c>
      <c r="J58">
        <v>25</v>
      </c>
      <c r="K58">
        <v>70</v>
      </c>
      <c r="L58">
        <v>70</v>
      </c>
      <c r="M58">
        <v>75</v>
      </c>
      <c r="N58">
        <v>42</v>
      </c>
      <c r="O58">
        <v>70</v>
      </c>
      <c r="P58">
        <v>30</v>
      </c>
      <c r="Q58">
        <v>5</v>
      </c>
      <c r="R58">
        <v>73</v>
      </c>
      <c r="S58">
        <v>49</v>
      </c>
      <c r="T58">
        <v>58</v>
      </c>
      <c r="U58">
        <v>57</v>
      </c>
      <c r="V58">
        <v>0</v>
      </c>
    </row>
    <row r="59" spans="1:26" x14ac:dyDescent="0.25">
      <c r="A59">
        <v>58</v>
      </c>
      <c r="B59" s="1">
        <f t="shared" si="0"/>
        <v>75.900000000000006</v>
      </c>
      <c r="C59">
        <v>50</v>
      </c>
      <c r="D59">
        <v>96</v>
      </c>
      <c r="E59">
        <v>94</v>
      </c>
      <c r="F59">
        <v>100</v>
      </c>
      <c r="G59">
        <v>80</v>
      </c>
      <c r="H59">
        <v>77</v>
      </c>
      <c r="I59">
        <v>94</v>
      </c>
      <c r="J59">
        <v>73</v>
      </c>
      <c r="K59">
        <v>60</v>
      </c>
      <c r="L59">
        <v>95</v>
      </c>
      <c r="M59">
        <v>50</v>
      </c>
      <c r="N59">
        <v>98</v>
      </c>
      <c r="O59">
        <v>94</v>
      </c>
      <c r="P59">
        <v>60</v>
      </c>
      <c r="Q59">
        <v>70</v>
      </c>
      <c r="R59">
        <v>58</v>
      </c>
      <c r="S59">
        <v>100</v>
      </c>
      <c r="T59">
        <v>80</v>
      </c>
      <c r="U59">
        <v>69</v>
      </c>
      <c r="V59">
        <v>20</v>
      </c>
    </row>
    <row r="60" spans="1:26" x14ac:dyDescent="0.25">
      <c r="A60">
        <v>59</v>
      </c>
      <c r="B60" s="1">
        <f t="shared" si="0"/>
        <v>42.3</v>
      </c>
      <c r="C60">
        <v>14</v>
      </c>
      <c r="D60">
        <v>97</v>
      </c>
      <c r="E60">
        <v>65</v>
      </c>
      <c r="F60">
        <v>5</v>
      </c>
      <c r="G60">
        <v>50</v>
      </c>
      <c r="H60">
        <v>10</v>
      </c>
      <c r="I60">
        <v>69</v>
      </c>
      <c r="J60">
        <v>42</v>
      </c>
      <c r="K60">
        <v>15</v>
      </c>
      <c r="L60">
        <v>95</v>
      </c>
      <c r="M60">
        <v>27</v>
      </c>
      <c r="N60">
        <v>38</v>
      </c>
      <c r="O60">
        <v>30</v>
      </c>
      <c r="P60">
        <v>40</v>
      </c>
      <c r="Q60">
        <v>55</v>
      </c>
      <c r="R60">
        <v>22</v>
      </c>
      <c r="S60">
        <v>36</v>
      </c>
      <c r="T60">
        <v>65</v>
      </c>
      <c r="U60">
        <v>60</v>
      </c>
      <c r="V60">
        <v>11</v>
      </c>
    </row>
    <row r="61" spans="1:26" x14ac:dyDescent="0.25">
      <c r="A61">
        <v>60</v>
      </c>
      <c r="B61" s="1">
        <f t="shared" si="0"/>
        <v>48.4</v>
      </c>
      <c r="C61">
        <v>50</v>
      </c>
      <c r="D61">
        <v>89</v>
      </c>
      <c r="E61">
        <v>63</v>
      </c>
      <c r="F61">
        <v>26</v>
      </c>
      <c r="G61">
        <v>50</v>
      </c>
      <c r="H61">
        <v>57</v>
      </c>
      <c r="I61">
        <v>74</v>
      </c>
      <c r="J61">
        <v>34</v>
      </c>
      <c r="K61">
        <v>35</v>
      </c>
      <c r="L61">
        <v>95</v>
      </c>
      <c r="M61">
        <v>27</v>
      </c>
      <c r="N61">
        <v>25</v>
      </c>
      <c r="O61">
        <v>65</v>
      </c>
      <c r="P61">
        <v>40</v>
      </c>
      <c r="Q61">
        <v>40</v>
      </c>
      <c r="R61">
        <v>36</v>
      </c>
      <c r="S61">
        <v>26</v>
      </c>
      <c r="T61">
        <v>60</v>
      </c>
      <c r="U61">
        <v>60</v>
      </c>
      <c r="V61">
        <v>16</v>
      </c>
    </row>
    <row r="62" spans="1:26" x14ac:dyDescent="0.25">
      <c r="A62">
        <v>61</v>
      </c>
      <c r="B62" s="1">
        <f t="shared" si="0"/>
        <v>37.65</v>
      </c>
      <c r="C62">
        <v>15</v>
      </c>
      <c r="D62">
        <v>40</v>
      </c>
      <c r="E62">
        <v>64</v>
      </c>
      <c r="F62">
        <v>33</v>
      </c>
      <c r="G62">
        <v>45</v>
      </c>
      <c r="H62">
        <v>38</v>
      </c>
      <c r="I62">
        <v>75</v>
      </c>
      <c r="J62">
        <v>47</v>
      </c>
      <c r="K62">
        <v>10</v>
      </c>
      <c r="L62">
        <v>90</v>
      </c>
      <c r="M62">
        <v>16</v>
      </c>
      <c r="N62">
        <v>18</v>
      </c>
      <c r="O62">
        <v>42</v>
      </c>
      <c r="P62">
        <v>20</v>
      </c>
      <c r="Q62">
        <v>52</v>
      </c>
      <c r="R62">
        <v>21</v>
      </c>
      <c r="S62">
        <v>12</v>
      </c>
      <c r="T62">
        <v>50</v>
      </c>
      <c r="U62">
        <v>57</v>
      </c>
      <c r="V62">
        <v>8</v>
      </c>
    </row>
    <row r="63" spans="1:26" x14ac:dyDescent="0.25">
      <c r="A63">
        <v>62</v>
      </c>
      <c r="B63" s="1">
        <f t="shared" si="0"/>
        <v>75.099999999999994</v>
      </c>
      <c r="C63">
        <v>69</v>
      </c>
      <c r="D63">
        <v>70</v>
      </c>
      <c r="E63">
        <v>89</v>
      </c>
      <c r="F63">
        <v>100</v>
      </c>
      <c r="G63">
        <v>70</v>
      </c>
      <c r="H63">
        <v>93</v>
      </c>
      <c r="I63">
        <v>88</v>
      </c>
      <c r="J63">
        <v>47</v>
      </c>
      <c r="K63">
        <v>80</v>
      </c>
      <c r="L63">
        <v>85</v>
      </c>
      <c r="M63">
        <v>84</v>
      </c>
      <c r="N63">
        <v>76</v>
      </c>
      <c r="O63">
        <v>91</v>
      </c>
      <c r="P63">
        <v>39</v>
      </c>
      <c r="Q63">
        <v>78</v>
      </c>
      <c r="R63">
        <v>81</v>
      </c>
      <c r="S63">
        <v>90</v>
      </c>
      <c r="T63">
        <v>70</v>
      </c>
      <c r="U63">
        <v>70</v>
      </c>
      <c r="V63">
        <v>32</v>
      </c>
    </row>
    <row r="64" spans="1:26" x14ac:dyDescent="0.25">
      <c r="A64">
        <v>63</v>
      </c>
      <c r="B64" s="1">
        <f t="shared" si="0"/>
        <v>60.15</v>
      </c>
      <c r="C64">
        <v>54</v>
      </c>
      <c r="D64">
        <v>54</v>
      </c>
      <c r="E64">
        <v>53</v>
      </c>
      <c r="F64">
        <v>100</v>
      </c>
      <c r="G64">
        <v>60</v>
      </c>
      <c r="H64">
        <v>70</v>
      </c>
      <c r="I64">
        <v>94</v>
      </c>
      <c r="J64">
        <v>52</v>
      </c>
      <c r="K64">
        <v>60</v>
      </c>
      <c r="L64">
        <v>80</v>
      </c>
      <c r="M64">
        <v>26</v>
      </c>
      <c r="N64">
        <v>26</v>
      </c>
      <c r="O64">
        <v>85</v>
      </c>
      <c r="P64">
        <v>35</v>
      </c>
      <c r="Q64">
        <v>75</v>
      </c>
      <c r="R64">
        <v>29</v>
      </c>
      <c r="S64">
        <v>90</v>
      </c>
      <c r="T64">
        <v>70</v>
      </c>
      <c r="U64">
        <v>69</v>
      </c>
      <c r="V64">
        <v>21</v>
      </c>
    </row>
    <row r="65" spans="1:22" x14ac:dyDescent="0.25">
      <c r="A65">
        <v>64</v>
      </c>
      <c r="B65" s="1">
        <f t="shared" si="0"/>
        <v>39.15</v>
      </c>
      <c r="C65">
        <v>28</v>
      </c>
      <c r="D65">
        <v>54</v>
      </c>
      <c r="E65">
        <v>58</v>
      </c>
      <c r="F65">
        <v>34</v>
      </c>
      <c r="G65">
        <v>90</v>
      </c>
      <c r="H65">
        <v>55</v>
      </c>
      <c r="I65">
        <v>77</v>
      </c>
      <c r="J65">
        <v>53</v>
      </c>
      <c r="K65">
        <v>15</v>
      </c>
      <c r="L65">
        <v>30</v>
      </c>
      <c r="M65">
        <v>32</v>
      </c>
      <c r="N65">
        <v>9</v>
      </c>
      <c r="O65">
        <v>30</v>
      </c>
      <c r="P65">
        <v>36</v>
      </c>
      <c r="Q65">
        <v>35</v>
      </c>
      <c r="R65">
        <v>6</v>
      </c>
      <c r="S65">
        <v>19</v>
      </c>
      <c r="T65">
        <v>60</v>
      </c>
      <c r="U65">
        <v>51</v>
      </c>
      <c r="V65">
        <v>11</v>
      </c>
    </row>
    <row r="66" spans="1:22" x14ac:dyDescent="0.25">
      <c r="A66">
        <v>65</v>
      </c>
      <c r="B66" s="1">
        <f t="shared" si="0"/>
        <v>40.5</v>
      </c>
      <c r="C66">
        <v>24</v>
      </c>
      <c r="D66">
        <v>38</v>
      </c>
      <c r="E66">
        <v>34</v>
      </c>
      <c r="F66">
        <v>0</v>
      </c>
      <c r="G66">
        <v>60</v>
      </c>
      <c r="H66">
        <v>72</v>
      </c>
      <c r="I66">
        <v>80</v>
      </c>
      <c r="J66">
        <v>52</v>
      </c>
      <c r="K66">
        <v>40</v>
      </c>
      <c r="L66">
        <v>60</v>
      </c>
      <c r="M66">
        <v>59</v>
      </c>
      <c r="N66">
        <v>20</v>
      </c>
      <c r="O66">
        <v>69</v>
      </c>
      <c r="P66">
        <v>30</v>
      </c>
      <c r="Q66">
        <v>0</v>
      </c>
      <c r="R66">
        <v>18</v>
      </c>
      <c r="S66">
        <v>20</v>
      </c>
      <c r="T66">
        <v>60</v>
      </c>
      <c r="U66">
        <v>62</v>
      </c>
      <c r="V66">
        <v>12</v>
      </c>
    </row>
    <row r="67" spans="1:22" x14ac:dyDescent="0.25">
      <c r="A67">
        <v>66</v>
      </c>
      <c r="B67" s="1">
        <f t="shared" ref="B67:B130" si="1">AVERAGE(C67:Z67)</f>
        <v>21.5</v>
      </c>
      <c r="C67">
        <v>15</v>
      </c>
      <c r="D67">
        <v>25</v>
      </c>
      <c r="E67">
        <v>11</v>
      </c>
      <c r="F67">
        <v>2</v>
      </c>
      <c r="G67">
        <v>10</v>
      </c>
      <c r="H67">
        <v>40</v>
      </c>
      <c r="I67">
        <v>59</v>
      </c>
      <c r="J67">
        <v>22</v>
      </c>
      <c r="K67">
        <v>0</v>
      </c>
      <c r="L67">
        <v>20</v>
      </c>
      <c r="M67">
        <v>21</v>
      </c>
      <c r="N67">
        <v>17</v>
      </c>
      <c r="O67">
        <v>9</v>
      </c>
      <c r="P67">
        <v>18</v>
      </c>
      <c r="Q67">
        <v>0</v>
      </c>
      <c r="R67">
        <v>14</v>
      </c>
      <c r="S67">
        <v>22</v>
      </c>
      <c r="T67">
        <v>50</v>
      </c>
      <c r="U67">
        <v>64</v>
      </c>
      <c r="V67">
        <v>11</v>
      </c>
    </row>
    <row r="68" spans="1:22" x14ac:dyDescent="0.25">
      <c r="A68">
        <v>67</v>
      </c>
      <c r="B68" s="1">
        <f t="shared" si="1"/>
        <v>44.25</v>
      </c>
      <c r="C68">
        <v>18</v>
      </c>
      <c r="D68">
        <v>71</v>
      </c>
      <c r="E68">
        <v>83</v>
      </c>
      <c r="F68">
        <v>38</v>
      </c>
      <c r="G68">
        <v>57</v>
      </c>
      <c r="H68">
        <v>29</v>
      </c>
      <c r="I68">
        <v>77</v>
      </c>
      <c r="J68">
        <v>71</v>
      </c>
      <c r="K68">
        <v>30</v>
      </c>
      <c r="L68">
        <v>70</v>
      </c>
      <c r="M68">
        <v>16</v>
      </c>
      <c r="N68">
        <v>17</v>
      </c>
      <c r="O68">
        <v>50</v>
      </c>
      <c r="P68">
        <v>32</v>
      </c>
      <c r="Q68">
        <v>52</v>
      </c>
      <c r="R68">
        <v>22</v>
      </c>
      <c r="S68">
        <v>14</v>
      </c>
      <c r="T68">
        <v>60</v>
      </c>
      <c r="U68">
        <v>64</v>
      </c>
      <c r="V68">
        <v>14</v>
      </c>
    </row>
    <row r="69" spans="1:22" x14ac:dyDescent="0.25">
      <c r="A69">
        <v>68</v>
      </c>
      <c r="B69" s="1">
        <f t="shared" si="1"/>
        <v>61.65</v>
      </c>
      <c r="C69">
        <v>36</v>
      </c>
      <c r="D69">
        <v>89</v>
      </c>
      <c r="E69">
        <v>69</v>
      </c>
      <c r="F69">
        <v>100</v>
      </c>
      <c r="G69">
        <v>70</v>
      </c>
      <c r="H69">
        <v>69</v>
      </c>
      <c r="I69">
        <v>87</v>
      </c>
      <c r="J69">
        <v>73</v>
      </c>
      <c r="K69">
        <v>40</v>
      </c>
      <c r="L69">
        <v>70</v>
      </c>
      <c r="M69">
        <v>67</v>
      </c>
      <c r="N69">
        <v>25</v>
      </c>
      <c r="O69">
        <v>84</v>
      </c>
      <c r="P69">
        <v>60</v>
      </c>
      <c r="Q69">
        <v>47</v>
      </c>
      <c r="R69">
        <v>56</v>
      </c>
      <c r="S69">
        <v>47</v>
      </c>
      <c r="T69">
        <v>60</v>
      </c>
      <c r="U69">
        <v>70</v>
      </c>
      <c r="V69">
        <v>14</v>
      </c>
    </row>
    <row r="70" spans="1:22" x14ac:dyDescent="0.25">
      <c r="A70">
        <v>69</v>
      </c>
      <c r="B70" s="1">
        <f t="shared" si="1"/>
        <v>51.55</v>
      </c>
      <c r="C70">
        <v>34</v>
      </c>
      <c r="D70">
        <v>92</v>
      </c>
      <c r="E70">
        <v>59</v>
      </c>
      <c r="F70">
        <v>64</v>
      </c>
      <c r="G70">
        <v>75</v>
      </c>
      <c r="H70">
        <v>59</v>
      </c>
      <c r="I70">
        <v>86</v>
      </c>
      <c r="J70">
        <v>53</v>
      </c>
      <c r="K70">
        <v>40</v>
      </c>
      <c r="L70">
        <v>70</v>
      </c>
      <c r="M70">
        <v>50</v>
      </c>
      <c r="N70">
        <v>5</v>
      </c>
      <c r="O70">
        <v>72</v>
      </c>
      <c r="P70">
        <v>50</v>
      </c>
      <c r="Q70">
        <v>10</v>
      </c>
      <c r="R70">
        <v>18</v>
      </c>
      <c r="S70">
        <v>45</v>
      </c>
      <c r="T70">
        <v>65</v>
      </c>
      <c r="U70">
        <v>70</v>
      </c>
      <c r="V70">
        <v>14</v>
      </c>
    </row>
    <row r="71" spans="1:22" x14ac:dyDescent="0.25">
      <c r="A71">
        <v>70</v>
      </c>
      <c r="B71" s="1">
        <f t="shared" si="1"/>
        <v>48.6</v>
      </c>
      <c r="C71">
        <v>32</v>
      </c>
      <c r="D71">
        <v>50</v>
      </c>
      <c r="E71">
        <v>56</v>
      </c>
      <c r="F71">
        <v>37</v>
      </c>
      <c r="G71">
        <v>81</v>
      </c>
      <c r="H71">
        <v>52</v>
      </c>
      <c r="I71">
        <v>79</v>
      </c>
      <c r="J71">
        <v>67</v>
      </c>
      <c r="K71">
        <v>25</v>
      </c>
      <c r="L71">
        <v>70</v>
      </c>
      <c r="M71">
        <v>22</v>
      </c>
      <c r="N71">
        <v>5</v>
      </c>
      <c r="O71">
        <v>74</v>
      </c>
      <c r="P71">
        <v>70</v>
      </c>
      <c r="Q71">
        <v>70</v>
      </c>
      <c r="R71">
        <v>18</v>
      </c>
      <c r="S71">
        <v>29</v>
      </c>
      <c r="T71">
        <v>65</v>
      </c>
      <c r="U71">
        <v>65</v>
      </c>
      <c r="V71">
        <v>5</v>
      </c>
    </row>
    <row r="72" spans="1:22" x14ac:dyDescent="0.25">
      <c r="A72">
        <v>71</v>
      </c>
      <c r="B72" s="1">
        <f t="shared" si="1"/>
        <v>46.95</v>
      </c>
      <c r="C72">
        <v>40</v>
      </c>
      <c r="D72">
        <v>18</v>
      </c>
      <c r="E72">
        <v>64</v>
      </c>
      <c r="F72">
        <v>13</v>
      </c>
      <c r="G72">
        <v>62</v>
      </c>
      <c r="H72">
        <v>60</v>
      </c>
      <c r="I72">
        <v>80</v>
      </c>
      <c r="J72">
        <v>65</v>
      </c>
      <c r="K72">
        <v>60</v>
      </c>
      <c r="L72">
        <v>70</v>
      </c>
      <c r="M72">
        <v>67</v>
      </c>
      <c r="N72">
        <v>22</v>
      </c>
      <c r="O72">
        <v>63</v>
      </c>
      <c r="P72">
        <v>44</v>
      </c>
      <c r="Q72">
        <v>4</v>
      </c>
      <c r="R72">
        <v>40</v>
      </c>
      <c r="S72">
        <v>39</v>
      </c>
      <c r="T72">
        <v>65</v>
      </c>
      <c r="U72">
        <v>60</v>
      </c>
      <c r="V72">
        <v>3</v>
      </c>
    </row>
    <row r="73" spans="1:22" x14ac:dyDescent="0.25">
      <c r="A73">
        <v>72</v>
      </c>
      <c r="B73" s="1">
        <f t="shared" si="1"/>
        <v>44.9</v>
      </c>
      <c r="C73">
        <v>37</v>
      </c>
      <c r="D73">
        <v>63</v>
      </c>
      <c r="E73">
        <v>37</v>
      </c>
      <c r="F73">
        <v>29</v>
      </c>
      <c r="G73">
        <v>64</v>
      </c>
      <c r="H73">
        <v>55</v>
      </c>
      <c r="I73">
        <v>87</v>
      </c>
      <c r="J73">
        <v>53</v>
      </c>
      <c r="K73">
        <v>30</v>
      </c>
      <c r="L73">
        <v>65</v>
      </c>
      <c r="M73">
        <v>39</v>
      </c>
      <c r="N73">
        <v>24</v>
      </c>
      <c r="O73">
        <v>60</v>
      </c>
      <c r="P73">
        <v>40</v>
      </c>
      <c r="Q73">
        <v>0</v>
      </c>
      <c r="R73">
        <v>35</v>
      </c>
      <c r="S73">
        <v>37</v>
      </c>
      <c r="T73">
        <v>65</v>
      </c>
      <c r="U73">
        <v>73</v>
      </c>
      <c r="V73">
        <v>5</v>
      </c>
    </row>
    <row r="74" spans="1:22" x14ac:dyDescent="0.25">
      <c r="A74">
        <v>73</v>
      </c>
      <c r="B74" s="1">
        <f t="shared" si="1"/>
        <v>40.25</v>
      </c>
      <c r="C74">
        <v>35</v>
      </c>
      <c r="D74">
        <v>48</v>
      </c>
      <c r="E74">
        <v>34</v>
      </c>
      <c r="F74">
        <v>33</v>
      </c>
      <c r="G74">
        <v>63</v>
      </c>
      <c r="H74">
        <v>36</v>
      </c>
      <c r="I74">
        <v>74</v>
      </c>
      <c r="J74">
        <v>44</v>
      </c>
      <c r="K74">
        <v>25</v>
      </c>
      <c r="L74">
        <v>60</v>
      </c>
      <c r="M74">
        <v>50</v>
      </c>
      <c r="N74">
        <v>1</v>
      </c>
      <c r="O74">
        <v>55</v>
      </c>
      <c r="P74">
        <v>50</v>
      </c>
      <c r="Q74">
        <v>0</v>
      </c>
      <c r="R74">
        <v>22</v>
      </c>
      <c r="S74">
        <v>34</v>
      </c>
      <c r="T74">
        <v>60</v>
      </c>
      <c r="U74">
        <v>69</v>
      </c>
      <c r="V74">
        <v>12</v>
      </c>
    </row>
    <row r="75" spans="1:22" x14ac:dyDescent="0.25">
      <c r="A75">
        <v>74</v>
      </c>
      <c r="B75" s="1">
        <f t="shared" si="1"/>
        <v>43.35</v>
      </c>
      <c r="C75">
        <v>30</v>
      </c>
      <c r="D75">
        <v>46</v>
      </c>
      <c r="E75">
        <v>43</v>
      </c>
      <c r="F75">
        <v>39</v>
      </c>
      <c r="G75">
        <v>49</v>
      </c>
      <c r="H75">
        <v>44</v>
      </c>
      <c r="I75">
        <v>77</v>
      </c>
      <c r="J75">
        <v>46</v>
      </c>
      <c r="K75">
        <v>15</v>
      </c>
      <c r="L75">
        <v>85</v>
      </c>
      <c r="M75">
        <v>66</v>
      </c>
      <c r="N75">
        <v>41</v>
      </c>
      <c r="O75">
        <v>52</v>
      </c>
      <c r="P75">
        <v>40</v>
      </c>
      <c r="Q75">
        <v>5</v>
      </c>
      <c r="R75">
        <v>43</v>
      </c>
      <c r="S75">
        <v>34</v>
      </c>
      <c r="T75">
        <v>50</v>
      </c>
      <c r="U75">
        <v>59</v>
      </c>
      <c r="V75">
        <v>3</v>
      </c>
    </row>
    <row r="76" spans="1:22" x14ac:dyDescent="0.25">
      <c r="A76">
        <v>75</v>
      </c>
      <c r="B76" s="1">
        <f t="shared" si="1"/>
        <v>46.45</v>
      </c>
      <c r="C76">
        <v>77</v>
      </c>
      <c r="D76">
        <v>49</v>
      </c>
      <c r="E76">
        <v>69</v>
      </c>
      <c r="F76">
        <v>48</v>
      </c>
      <c r="G76">
        <v>64</v>
      </c>
      <c r="H76">
        <v>52</v>
      </c>
      <c r="I76">
        <v>71</v>
      </c>
      <c r="J76">
        <v>64</v>
      </c>
      <c r="K76">
        <v>50</v>
      </c>
      <c r="L76">
        <v>60</v>
      </c>
      <c r="M76">
        <v>75</v>
      </c>
      <c r="N76">
        <v>0</v>
      </c>
      <c r="O76">
        <v>34</v>
      </c>
      <c r="P76">
        <v>40</v>
      </c>
      <c r="Q76">
        <v>0</v>
      </c>
      <c r="R76">
        <v>63</v>
      </c>
      <c r="S76">
        <v>0</v>
      </c>
      <c r="T76">
        <v>50</v>
      </c>
      <c r="U76">
        <v>52</v>
      </c>
      <c r="V76">
        <v>11</v>
      </c>
    </row>
    <row r="77" spans="1:22" x14ac:dyDescent="0.25">
      <c r="A77">
        <v>76</v>
      </c>
      <c r="B77" s="1">
        <f t="shared" si="1"/>
        <v>33.5</v>
      </c>
      <c r="C77">
        <v>48</v>
      </c>
      <c r="D77">
        <v>12</v>
      </c>
      <c r="E77">
        <v>23</v>
      </c>
      <c r="F77">
        <v>47</v>
      </c>
      <c r="G77">
        <v>25</v>
      </c>
      <c r="H77">
        <v>66</v>
      </c>
      <c r="I77">
        <v>68</v>
      </c>
      <c r="J77">
        <v>38</v>
      </c>
      <c r="K77">
        <v>15</v>
      </c>
      <c r="L77">
        <v>60</v>
      </c>
      <c r="M77">
        <v>57</v>
      </c>
      <c r="N77">
        <v>0</v>
      </c>
      <c r="O77">
        <v>43</v>
      </c>
      <c r="P77">
        <v>20</v>
      </c>
      <c r="Q77">
        <v>0</v>
      </c>
      <c r="R77">
        <v>31</v>
      </c>
      <c r="S77">
        <v>0</v>
      </c>
      <c r="T77">
        <v>60</v>
      </c>
      <c r="U77">
        <v>49</v>
      </c>
      <c r="V77">
        <v>8</v>
      </c>
    </row>
    <row r="78" spans="1:22" x14ac:dyDescent="0.25">
      <c r="A78">
        <v>77</v>
      </c>
      <c r="B78" s="1">
        <f t="shared" si="1"/>
        <v>23.9</v>
      </c>
      <c r="C78">
        <v>29</v>
      </c>
      <c r="D78">
        <v>4</v>
      </c>
      <c r="E78">
        <v>26</v>
      </c>
      <c r="F78">
        <v>41</v>
      </c>
      <c r="G78">
        <v>0</v>
      </c>
      <c r="H78">
        <v>17</v>
      </c>
      <c r="I78">
        <v>46</v>
      </c>
      <c r="J78">
        <v>53</v>
      </c>
      <c r="K78">
        <v>20</v>
      </c>
      <c r="L78">
        <v>50</v>
      </c>
      <c r="M78">
        <v>22</v>
      </c>
      <c r="N78">
        <v>1</v>
      </c>
      <c r="O78">
        <v>38</v>
      </c>
      <c r="P78">
        <v>20</v>
      </c>
      <c r="Q78">
        <v>0</v>
      </c>
      <c r="R78">
        <v>13</v>
      </c>
      <c r="S78">
        <v>3</v>
      </c>
      <c r="T78">
        <v>40</v>
      </c>
      <c r="U78">
        <v>44</v>
      </c>
      <c r="V78">
        <v>11</v>
      </c>
    </row>
    <row r="79" spans="1:22" x14ac:dyDescent="0.25">
      <c r="A79">
        <v>78</v>
      </c>
      <c r="B79" s="1">
        <f t="shared" si="1"/>
        <v>43.15</v>
      </c>
      <c r="C79">
        <v>30</v>
      </c>
      <c r="D79">
        <v>66</v>
      </c>
      <c r="E79">
        <v>65</v>
      </c>
      <c r="F79">
        <v>55</v>
      </c>
      <c r="G79">
        <v>67</v>
      </c>
      <c r="H79">
        <v>34</v>
      </c>
      <c r="I79">
        <v>65</v>
      </c>
      <c r="J79">
        <v>43</v>
      </c>
      <c r="K79">
        <v>30</v>
      </c>
      <c r="L79">
        <v>60</v>
      </c>
      <c r="M79">
        <v>24</v>
      </c>
      <c r="N79">
        <v>42</v>
      </c>
      <c r="O79">
        <v>61</v>
      </c>
      <c r="P79">
        <v>25</v>
      </c>
      <c r="Q79">
        <v>47</v>
      </c>
      <c r="R79">
        <v>16</v>
      </c>
      <c r="S79">
        <v>10</v>
      </c>
      <c r="T79">
        <v>60</v>
      </c>
      <c r="U79">
        <v>52</v>
      </c>
      <c r="V79">
        <v>11</v>
      </c>
    </row>
    <row r="80" spans="1:22" x14ac:dyDescent="0.25">
      <c r="A80">
        <v>79</v>
      </c>
      <c r="B80" s="1">
        <f t="shared" si="1"/>
        <v>39.85</v>
      </c>
      <c r="C80">
        <v>27</v>
      </c>
      <c r="D80">
        <v>35</v>
      </c>
      <c r="E80">
        <v>28</v>
      </c>
      <c r="F80">
        <v>47</v>
      </c>
      <c r="G80">
        <v>74</v>
      </c>
      <c r="H80">
        <v>52</v>
      </c>
      <c r="I80">
        <v>61</v>
      </c>
      <c r="J80">
        <v>61</v>
      </c>
      <c r="K80">
        <v>30</v>
      </c>
      <c r="L80">
        <v>65</v>
      </c>
      <c r="M80">
        <v>21</v>
      </c>
      <c r="N80">
        <v>5</v>
      </c>
      <c r="O80">
        <v>30</v>
      </c>
      <c r="P80">
        <v>40</v>
      </c>
      <c r="Q80">
        <v>39</v>
      </c>
      <c r="R80">
        <v>27</v>
      </c>
      <c r="S80">
        <v>14</v>
      </c>
      <c r="T80">
        <v>65</v>
      </c>
      <c r="U80">
        <v>51</v>
      </c>
      <c r="V80">
        <v>25</v>
      </c>
    </row>
    <row r="81" spans="1:22" x14ac:dyDescent="0.25">
      <c r="A81">
        <v>80</v>
      </c>
      <c r="B81" s="1">
        <f t="shared" si="1"/>
        <v>43.85</v>
      </c>
      <c r="C81">
        <v>51</v>
      </c>
      <c r="D81">
        <v>49</v>
      </c>
      <c r="E81">
        <v>74</v>
      </c>
      <c r="F81">
        <v>45</v>
      </c>
      <c r="G81">
        <v>70</v>
      </c>
      <c r="H81">
        <v>43</v>
      </c>
      <c r="I81">
        <v>41</v>
      </c>
      <c r="J81">
        <v>47</v>
      </c>
      <c r="K81">
        <v>30</v>
      </c>
      <c r="L81">
        <v>55</v>
      </c>
      <c r="M81">
        <v>38</v>
      </c>
      <c r="N81">
        <v>2</v>
      </c>
      <c r="O81">
        <v>65</v>
      </c>
      <c r="P81">
        <v>30</v>
      </c>
      <c r="Q81">
        <v>62</v>
      </c>
      <c r="R81">
        <v>32</v>
      </c>
      <c r="S81">
        <v>8</v>
      </c>
      <c r="T81">
        <v>60</v>
      </c>
      <c r="U81">
        <v>53</v>
      </c>
      <c r="V81">
        <v>22</v>
      </c>
    </row>
    <row r="82" spans="1:22" x14ac:dyDescent="0.25">
      <c r="A82">
        <v>81</v>
      </c>
      <c r="B82" s="1">
        <f t="shared" si="1"/>
        <v>78.95</v>
      </c>
      <c r="C82">
        <v>51</v>
      </c>
      <c r="D82">
        <v>91</v>
      </c>
      <c r="E82">
        <v>93</v>
      </c>
      <c r="F82">
        <v>86</v>
      </c>
      <c r="G82">
        <v>100</v>
      </c>
      <c r="H82">
        <v>82</v>
      </c>
      <c r="I82">
        <v>93</v>
      </c>
      <c r="J82">
        <v>87</v>
      </c>
      <c r="K82">
        <v>80</v>
      </c>
      <c r="L82">
        <v>80</v>
      </c>
      <c r="M82">
        <v>84</v>
      </c>
      <c r="N82">
        <v>85</v>
      </c>
      <c r="O82">
        <v>70</v>
      </c>
      <c r="P82">
        <v>43</v>
      </c>
      <c r="Q82">
        <v>90</v>
      </c>
      <c r="R82">
        <v>65</v>
      </c>
      <c r="S82">
        <v>95</v>
      </c>
      <c r="T82">
        <v>95</v>
      </c>
      <c r="U82">
        <v>63</v>
      </c>
      <c r="V82">
        <v>46</v>
      </c>
    </row>
    <row r="83" spans="1:22" x14ac:dyDescent="0.25">
      <c r="A83">
        <v>82</v>
      </c>
      <c r="B83" s="1">
        <f t="shared" si="1"/>
        <v>12.9</v>
      </c>
      <c r="C83">
        <v>28</v>
      </c>
      <c r="D83">
        <v>2</v>
      </c>
      <c r="E83">
        <v>0</v>
      </c>
      <c r="F83">
        <v>0</v>
      </c>
      <c r="G83">
        <v>0</v>
      </c>
      <c r="H83">
        <v>4</v>
      </c>
      <c r="I83">
        <v>29</v>
      </c>
      <c r="J83">
        <v>23</v>
      </c>
      <c r="K83">
        <v>5</v>
      </c>
      <c r="L83">
        <v>20</v>
      </c>
      <c r="M83">
        <v>61</v>
      </c>
      <c r="N83">
        <v>1</v>
      </c>
      <c r="O83">
        <v>11</v>
      </c>
      <c r="P83">
        <v>4</v>
      </c>
      <c r="Q83">
        <v>0</v>
      </c>
      <c r="R83">
        <v>5</v>
      </c>
      <c r="S83">
        <v>0</v>
      </c>
      <c r="T83">
        <v>50</v>
      </c>
      <c r="U83">
        <v>15</v>
      </c>
      <c r="V83">
        <v>0</v>
      </c>
    </row>
    <row r="84" spans="1:22" x14ac:dyDescent="0.25">
      <c r="A84">
        <v>83</v>
      </c>
      <c r="B84" s="1">
        <f t="shared" si="1"/>
        <v>42.55</v>
      </c>
      <c r="C84">
        <v>48</v>
      </c>
      <c r="D84">
        <v>16</v>
      </c>
      <c r="E84">
        <v>96</v>
      </c>
      <c r="F84">
        <v>52</v>
      </c>
      <c r="G84">
        <v>31</v>
      </c>
      <c r="H84">
        <v>44</v>
      </c>
      <c r="I84">
        <v>70</v>
      </c>
      <c r="J84">
        <v>59</v>
      </c>
      <c r="K84">
        <v>20</v>
      </c>
      <c r="L84">
        <v>75</v>
      </c>
      <c r="M84">
        <v>33</v>
      </c>
      <c r="N84">
        <v>7</v>
      </c>
      <c r="O84">
        <v>72</v>
      </c>
      <c r="P84">
        <v>14</v>
      </c>
      <c r="Q84">
        <v>35</v>
      </c>
      <c r="R84">
        <v>44</v>
      </c>
      <c r="S84">
        <v>9</v>
      </c>
      <c r="T84">
        <v>60</v>
      </c>
      <c r="U84">
        <v>46</v>
      </c>
      <c r="V84">
        <v>20</v>
      </c>
    </row>
    <row r="85" spans="1:22" x14ac:dyDescent="0.25">
      <c r="A85">
        <v>84</v>
      </c>
      <c r="B85" s="1">
        <f t="shared" si="1"/>
        <v>63.1</v>
      </c>
      <c r="C85">
        <v>72</v>
      </c>
      <c r="D85">
        <v>82</v>
      </c>
      <c r="E85">
        <v>90</v>
      </c>
      <c r="F85">
        <v>54</v>
      </c>
      <c r="G85">
        <v>69</v>
      </c>
      <c r="H85">
        <v>76</v>
      </c>
      <c r="I85">
        <v>71</v>
      </c>
      <c r="J85">
        <v>58</v>
      </c>
      <c r="K85">
        <v>70</v>
      </c>
      <c r="L85">
        <v>90</v>
      </c>
      <c r="M85">
        <v>49</v>
      </c>
      <c r="N85">
        <v>56</v>
      </c>
      <c r="O85">
        <v>74</v>
      </c>
      <c r="P85">
        <v>50</v>
      </c>
      <c r="Q85">
        <v>74</v>
      </c>
      <c r="R85">
        <v>72</v>
      </c>
      <c r="S85">
        <v>18</v>
      </c>
      <c r="T85">
        <v>60</v>
      </c>
      <c r="U85">
        <v>67</v>
      </c>
      <c r="V85">
        <v>10</v>
      </c>
    </row>
    <row r="86" spans="1:22" x14ac:dyDescent="0.25">
      <c r="A86">
        <v>85</v>
      </c>
      <c r="B86" s="1">
        <f t="shared" si="1"/>
        <v>44.1</v>
      </c>
      <c r="C86">
        <v>39</v>
      </c>
      <c r="D86">
        <v>69</v>
      </c>
      <c r="E86">
        <v>85</v>
      </c>
      <c r="F86">
        <v>44</v>
      </c>
      <c r="G86">
        <v>52</v>
      </c>
      <c r="H86">
        <v>16</v>
      </c>
      <c r="I86">
        <v>59</v>
      </c>
      <c r="J86">
        <v>57</v>
      </c>
      <c r="K86">
        <v>15</v>
      </c>
      <c r="L86">
        <v>70</v>
      </c>
      <c r="M86">
        <v>21</v>
      </c>
      <c r="N86">
        <v>70</v>
      </c>
      <c r="O86">
        <v>54</v>
      </c>
      <c r="P86">
        <v>50</v>
      </c>
      <c r="Q86">
        <v>30</v>
      </c>
      <c r="R86">
        <v>32</v>
      </c>
      <c r="S86">
        <v>16</v>
      </c>
      <c r="T86">
        <v>65</v>
      </c>
      <c r="U86">
        <v>36</v>
      </c>
      <c r="V86">
        <v>2</v>
      </c>
    </row>
    <row r="87" spans="1:22" x14ac:dyDescent="0.25">
      <c r="A87">
        <v>86</v>
      </c>
      <c r="B87" s="1">
        <f t="shared" si="1"/>
        <v>48.2</v>
      </c>
      <c r="C87">
        <v>73</v>
      </c>
      <c r="D87">
        <v>92</v>
      </c>
      <c r="E87">
        <v>53</v>
      </c>
      <c r="F87">
        <v>41</v>
      </c>
      <c r="G87">
        <v>85</v>
      </c>
      <c r="H87">
        <v>35</v>
      </c>
      <c r="I87">
        <v>69</v>
      </c>
      <c r="J87">
        <v>56</v>
      </c>
      <c r="K87">
        <v>30</v>
      </c>
      <c r="L87">
        <v>60</v>
      </c>
      <c r="M87">
        <v>44</v>
      </c>
      <c r="N87">
        <v>4</v>
      </c>
      <c r="O87">
        <v>56</v>
      </c>
      <c r="P87">
        <v>50</v>
      </c>
      <c r="Q87">
        <v>54</v>
      </c>
      <c r="R87">
        <v>34</v>
      </c>
      <c r="S87">
        <v>8</v>
      </c>
      <c r="T87">
        <v>65</v>
      </c>
      <c r="U87">
        <v>49</v>
      </c>
      <c r="V87">
        <v>6</v>
      </c>
    </row>
    <row r="88" spans="1:22" x14ac:dyDescent="0.25">
      <c r="A88">
        <v>87</v>
      </c>
      <c r="B88" s="1">
        <f t="shared" si="1"/>
        <v>80.599999999999994</v>
      </c>
      <c r="C88">
        <v>74</v>
      </c>
      <c r="D88">
        <v>99</v>
      </c>
      <c r="E88">
        <v>85</v>
      </c>
      <c r="F88">
        <v>100</v>
      </c>
      <c r="G88">
        <v>89</v>
      </c>
      <c r="H88">
        <v>95</v>
      </c>
      <c r="I88">
        <v>83</v>
      </c>
      <c r="J88">
        <v>70</v>
      </c>
      <c r="K88">
        <v>90</v>
      </c>
      <c r="L88">
        <v>85</v>
      </c>
      <c r="M88">
        <v>46</v>
      </c>
      <c r="N88">
        <v>83</v>
      </c>
      <c r="O88">
        <v>82</v>
      </c>
      <c r="P88">
        <v>71</v>
      </c>
      <c r="Q88">
        <v>84</v>
      </c>
      <c r="R88">
        <v>90</v>
      </c>
      <c r="S88">
        <v>75</v>
      </c>
      <c r="T88">
        <v>95</v>
      </c>
      <c r="U88">
        <v>75</v>
      </c>
      <c r="V88">
        <v>41</v>
      </c>
    </row>
    <row r="89" spans="1:22" x14ac:dyDescent="0.25">
      <c r="A89">
        <v>88</v>
      </c>
      <c r="B89" s="1">
        <f t="shared" si="1"/>
        <v>68.45</v>
      </c>
      <c r="C89">
        <v>43</v>
      </c>
      <c r="D89">
        <v>97</v>
      </c>
      <c r="E89">
        <v>74</v>
      </c>
      <c r="F89">
        <v>66</v>
      </c>
      <c r="G89">
        <v>63</v>
      </c>
      <c r="H89">
        <v>73</v>
      </c>
      <c r="I89">
        <v>81</v>
      </c>
      <c r="J89">
        <v>69</v>
      </c>
      <c r="K89">
        <v>80</v>
      </c>
      <c r="L89">
        <v>60</v>
      </c>
      <c r="M89">
        <v>40</v>
      </c>
      <c r="N89">
        <v>40</v>
      </c>
      <c r="O89">
        <v>90</v>
      </c>
      <c r="P89">
        <v>62</v>
      </c>
      <c r="Q89">
        <v>90</v>
      </c>
      <c r="R89">
        <v>81</v>
      </c>
      <c r="S89">
        <v>60</v>
      </c>
      <c r="T89">
        <v>90</v>
      </c>
      <c r="U89">
        <v>66</v>
      </c>
      <c r="V89">
        <v>44</v>
      </c>
    </row>
    <row r="90" spans="1:22" x14ac:dyDescent="0.25">
      <c r="A90">
        <v>89</v>
      </c>
      <c r="B90" s="1">
        <f t="shared" si="1"/>
        <v>72.5</v>
      </c>
      <c r="C90">
        <v>59</v>
      </c>
      <c r="D90">
        <v>71</v>
      </c>
      <c r="E90">
        <v>58</v>
      </c>
      <c r="F90">
        <v>84</v>
      </c>
      <c r="G90">
        <v>70</v>
      </c>
      <c r="H90">
        <v>74</v>
      </c>
      <c r="I90">
        <v>84</v>
      </c>
      <c r="J90">
        <v>76</v>
      </c>
      <c r="K90">
        <v>80</v>
      </c>
      <c r="L90">
        <v>70</v>
      </c>
      <c r="M90">
        <v>54</v>
      </c>
      <c r="N90">
        <v>65</v>
      </c>
      <c r="O90">
        <v>100</v>
      </c>
      <c r="P90">
        <v>60</v>
      </c>
      <c r="Q90">
        <v>90</v>
      </c>
      <c r="R90">
        <v>94</v>
      </c>
      <c r="S90">
        <v>62</v>
      </c>
      <c r="T90">
        <v>90</v>
      </c>
      <c r="U90">
        <v>65</v>
      </c>
      <c r="V90">
        <v>44</v>
      </c>
    </row>
    <row r="91" spans="1:22" x14ac:dyDescent="0.25">
      <c r="A91">
        <v>90</v>
      </c>
      <c r="B91" s="1">
        <f t="shared" si="1"/>
        <v>76.8</v>
      </c>
      <c r="C91">
        <v>62</v>
      </c>
      <c r="D91">
        <v>95</v>
      </c>
      <c r="E91">
        <v>69</v>
      </c>
      <c r="F91">
        <v>100</v>
      </c>
      <c r="G91">
        <v>91</v>
      </c>
      <c r="H91">
        <v>75</v>
      </c>
      <c r="I91">
        <v>81</v>
      </c>
      <c r="J91">
        <v>58</v>
      </c>
      <c r="K91">
        <v>85</v>
      </c>
      <c r="L91">
        <v>80</v>
      </c>
      <c r="M91">
        <v>54</v>
      </c>
      <c r="N91">
        <v>85</v>
      </c>
      <c r="O91">
        <v>100</v>
      </c>
      <c r="P91">
        <v>63</v>
      </c>
      <c r="Q91">
        <v>80</v>
      </c>
      <c r="R91">
        <v>79</v>
      </c>
      <c r="S91">
        <v>60</v>
      </c>
      <c r="T91">
        <v>90</v>
      </c>
      <c r="U91">
        <v>72</v>
      </c>
      <c r="V91">
        <v>57</v>
      </c>
    </row>
    <row r="92" spans="1:22" x14ac:dyDescent="0.25">
      <c r="A92">
        <v>91</v>
      </c>
      <c r="B92" s="1">
        <f t="shared" si="1"/>
        <v>78.650000000000006</v>
      </c>
      <c r="C92">
        <v>65</v>
      </c>
      <c r="D92">
        <v>100</v>
      </c>
      <c r="E92">
        <v>58</v>
      </c>
      <c r="F92">
        <v>100</v>
      </c>
      <c r="G92">
        <v>100</v>
      </c>
      <c r="H92">
        <v>76</v>
      </c>
      <c r="I92">
        <v>87</v>
      </c>
      <c r="J92">
        <v>75</v>
      </c>
      <c r="K92">
        <v>90</v>
      </c>
      <c r="L92">
        <v>75</v>
      </c>
      <c r="M92">
        <v>56</v>
      </c>
      <c r="N92">
        <v>88</v>
      </c>
      <c r="O92">
        <v>100</v>
      </c>
      <c r="P92">
        <v>67</v>
      </c>
      <c r="Q92">
        <v>61</v>
      </c>
      <c r="R92">
        <v>89</v>
      </c>
      <c r="S92">
        <v>67</v>
      </c>
      <c r="T92">
        <v>90</v>
      </c>
      <c r="U92">
        <v>70</v>
      </c>
      <c r="V92">
        <v>59</v>
      </c>
    </row>
    <row r="93" spans="1:22" x14ac:dyDescent="0.25">
      <c r="A93">
        <v>92</v>
      </c>
      <c r="B93" s="1">
        <f t="shared" si="1"/>
        <v>21.4</v>
      </c>
      <c r="C93">
        <v>22</v>
      </c>
      <c r="D93">
        <v>11</v>
      </c>
      <c r="E93">
        <v>8</v>
      </c>
      <c r="F93">
        <v>0</v>
      </c>
      <c r="G93">
        <v>0</v>
      </c>
      <c r="H93">
        <v>17</v>
      </c>
      <c r="I93">
        <v>66</v>
      </c>
      <c r="J93">
        <v>25</v>
      </c>
      <c r="K93">
        <v>5</v>
      </c>
      <c r="L93">
        <v>55</v>
      </c>
      <c r="M93">
        <v>41</v>
      </c>
      <c r="N93">
        <v>5</v>
      </c>
      <c r="O93">
        <v>36</v>
      </c>
      <c r="P93">
        <v>20</v>
      </c>
      <c r="Q93">
        <v>4</v>
      </c>
      <c r="R93">
        <v>18</v>
      </c>
      <c r="S93">
        <v>0</v>
      </c>
      <c r="T93">
        <v>50</v>
      </c>
      <c r="U93">
        <v>35</v>
      </c>
      <c r="V93">
        <v>10</v>
      </c>
    </row>
    <row r="94" spans="1:22" x14ac:dyDescent="0.25">
      <c r="A94">
        <v>93</v>
      </c>
      <c r="B94" s="1">
        <f t="shared" si="1"/>
        <v>58.25</v>
      </c>
      <c r="C94">
        <v>29</v>
      </c>
      <c r="D94">
        <v>90</v>
      </c>
      <c r="E94">
        <v>80</v>
      </c>
      <c r="F94">
        <v>100</v>
      </c>
      <c r="G94">
        <v>80</v>
      </c>
      <c r="H94">
        <v>59</v>
      </c>
      <c r="I94">
        <v>65</v>
      </c>
      <c r="J94">
        <v>60</v>
      </c>
      <c r="K94">
        <v>60</v>
      </c>
      <c r="L94">
        <v>65</v>
      </c>
      <c r="M94">
        <v>40</v>
      </c>
      <c r="N94">
        <v>57</v>
      </c>
      <c r="O94">
        <v>46</v>
      </c>
      <c r="P94">
        <v>40</v>
      </c>
      <c r="Q94">
        <v>91</v>
      </c>
      <c r="R94">
        <v>26</v>
      </c>
      <c r="S94">
        <v>69</v>
      </c>
      <c r="T94">
        <v>50</v>
      </c>
      <c r="U94">
        <v>45</v>
      </c>
      <c r="V94">
        <v>13</v>
      </c>
    </row>
    <row r="95" spans="1:22" x14ac:dyDescent="0.25">
      <c r="A95">
        <v>94</v>
      </c>
      <c r="B95" s="1">
        <f t="shared" si="1"/>
        <v>32.549999999999997</v>
      </c>
      <c r="C95">
        <v>17</v>
      </c>
      <c r="D95">
        <v>31</v>
      </c>
      <c r="E95">
        <v>42</v>
      </c>
      <c r="F95">
        <v>31</v>
      </c>
      <c r="G95">
        <v>33</v>
      </c>
      <c r="H95">
        <v>41</v>
      </c>
      <c r="I95">
        <v>70</v>
      </c>
      <c r="J95">
        <v>42</v>
      </c>
      <c r="K95">
        <v>0</v>
      </c>
      <c r="L95">
        <v>60</v>
      </c>
      <c r="M95">
        <v>67</v>
      </c>
      <c r="N95">
        <v>3</v>
      </c>
      <c r="O95">
        <v>46</v>
      </c>
      <c r="P95">
        <v>40</v>
      </c>
      <c r="Q95">
        <v>20</v>
      </c>
      <c r="R95">
        <v>5</v>
      </c>
      <c r="S95">
        <v>0</v>
      </c>
      <c r="T95">
        <v>50</v>
      </c>
      <c r="U95">
        <v>39</v>
      </c>
      <c r="V95">
        <v>14</v>
      </c>
    </row>
    <row r="96" spans="1:22" x14ac:dyDescent="0.25">
      <c r="A96">
        <v>95</v>
      </c>
      <c r="B96" s="1">
        <f t="shared" si="1"/>
        <v>72.8</v>
      </c>
      <c r="C96">
        <v>45</v>
      </c>
      <c r="D96">
        <v>99</v>
      </c>
      <c r="E96">
        <v>85</v>
      </c>
      <c r="F96">
        <v>84</v>
      </c>
      <c r="G96">
        <v>100</v>
      </c>
      <c r="H96">
        <v>55</v>
      </c>
      <c r="I96">
        <v>88</v>
      </c>
      <c r="J96">
        <v>77</v>
      </c>
      <c r="K96">
        <v>91</v>
      </c>
      <c r="L96">
        <v>85</v>
      </c>
      <c r="M96">
        <v>49</v>
      </c>
      <c r="N96">
        <v>74</v>
      </c>
      <c r="O96">
        <v>92</v>
      </c>
      <c r="P96">
        <v>40</v>
      </c>
      <c r="Q96">
        <v>84</v>
      </c>
      <c r="R96">
        <v>43</v>
      </c>
      <c r="S96">
        <v>62</v>
      </c>
      <c r="T96">
        <v>90</v>
      </c>
      <c r="U96">
        <v>56</v>
      </c>
      <c r="V96">
        <v>57</v>
      </c>
    </row>
    <row r="97" spans="1:23" x14ac:dyDescent="0.25">
      <c r="A97">
        <v>96</v>
      </c>
      <c r="B97" s="1">
        <f t="shared" si="1"/>
        <v>76.3</v>
      </c>
      <c r="C97">
        <v>67</v>
      </c>
      <c r="D97">
        <v>96</v>
      </c>
      <c r="E97">
        <v>73</v>
      </c>
      <c r="F97">
        <v>96</v>
      </c>
      <c r="G97">
        <v>100</v>
      </c>
      <c r="H97">
        <v>74</v>
      </c>
      <c r="I97">
        <v>89</v>
      </c>
      <c r="J97">
        <v>87</v>
      </c>
      <c r="K97">
        <v>75</v>
      </c>
      <c r="L97">
        <v>90</v>
      </c>
      <c r="M97">
        <v>72</v>
      </c>
      <c r="N97">
        <v>76</v>
      </c>
      <c r="O97">
        <v>95</v>
      </c>
      <c r="P97">
        <v>51</v>
      </c>
      <c r="Q97">
        <v>58</v>
      </c>
      <c r="R97">
        <v>68</v>
      </c>
      <c r="S97">
        <v>61</v>
      </c>
      <c r="T97">
        <v>70</v>
      </c>
      <c r="U97">
        <v>69</v>
      </c>
      <c r="V97">
        <v>59</v>
      </c>
    </row>
    <row r="98" spans="1:23" x14ac:dyDescent="0.25">
      <c r="A98">
        <v>97</v>
      </c>
      <c r="B98" s="1">
        <f t="shared" si="1"/>
        <v>52.75</v>
      </c>
      <c r="C98">
        <v>32</v>
      </c>
      <c r="D98">
        <v>50</v>
      </c>
      <c r="E98">
        <v>40</v>
      </c>
      <c r="F98">
        <v>37</v>
      </c>
      <c r="G98">
        <v>71</v>
      </c>
      <c r="H98">
        <v>63</v>
      </c>
      <c r="I98">
        <v>80</v>
      </c>
      <c r="J98">
        <v>56</v>
      </c>
      <c r="K98">
        <v>60</v>
      </c>
      <c r="L98">
        <v>60</v>
      </c>
      <c r="M98">
        <v>46</v>
      </c>
      <c r="N98">
        <v>59</v>
      </c>
      <c r="O98">
        <v>96</v>
      </c>
      <c r="P98">
        <v>40</v>
      </c>
      <c r="Q98">
        <v>22</v>
      </c>
      <c r="R98">
        <v>37</v>
      </c>
      <c r="S98">
        <v>48</v>
      </c>
      <c r="T98">
        <v>60</v>
      </c>
      <c r="U98">
        <v>63</v>
      </c>
      <c r="V98">
        <v>35</v>
      </c>
    </row>
    <row r="99" spans="1:23" x14ac:dyDescent="0.25">
      <c r="A99">
        <v>98</v>
      </c>
      <c r="B99" s="1">
        <f t="shared" si="1"/>
        <v>54.05</v>
      </c>
      <c r="C99">
        <v>62</v>
      </c>
      <c r="D99">
        <v>65</v>
      </c>
      <c r="E99">
        <v>40</v>
      </c>
      <c r="F99">
        <v>39</v>
      </c>
      <c r="G99">
        <v>38</v>
      </c>
      <c r="H99">
        <v>67</v>
      </c>
      <c r="I99">
        <v>84</v>
      </c>
      <c r="J99">
        <v>32</v>
      </c>
      <c r="K99">
        <v>65</v>
      </c>
      <c r="L99">
        <v>65</v>
      </c>
      <c r="M99">
        <v>12</v>
      </c>
      <c r="N99">
        <v>22</v>
      </c>
      <c r="O99">
        <v>95</v>
      </c>
      <c r="P99">
        <v>40</v>
      </c>
      <c r="Q99">
        <v>87</v>
      </c>
      <c r="R99">
        <v>76</v>
      </c>
      <c r="S99">
        <v>53</v>
      </c>
      <c r="T99">
        <v>50</v>
      </c>
      <c r="U99">
        <v>63</v>
      </c>
      <c r="V99">
        <v>26</v>
      </c>
    </row>
    <row r="100" spans="1:23" x14ac:dyDescent="0.25">
      <c r="A100">
        <v>99</v>
      </c>
      <c r="B100" s="1">
        <f t="shared" si="1"/>
        <v>31.25</v>
      </c>
      <c r="C100">
        <v>10</v>
      </c>
      <c r="D100">
        <v>26</v>
      </c>
      <c r="E100">
        <v>5</v>
      </c>
      <c r="F100">
        <v>38</v>
      </c>
      <c r="G100">
        <v>50</v>
      </c>
      <c r="H100">
        <v>32</v>
      </c>
      <c r="I100">
        <v>60</v>
      </c>
      <c r="J100">
        <v>54</v>
      </c>
      <c r="K100">
        <v>20</v>
      </c>
      <c r="L100">
        <v>55</v>
      </c>
      <c r="M100">
        <v>10</v>
      </c>
      <c r="N100">
        <v>5</v>
      </c>
      <c r="O100">
        <v>38</v>
      </c>
      <c r="P100">
        <v>15</v>
      </c>
      <c r="Q100">
        <v>70</v>
      </c>
      <c r="R100">
        <v>19</v>
      </c>
      <c r="S100">
        <v>9</v>
      </c>
      <c r="T100">
        <v>50</v>
      </c>
      <c r="U100">
        <v>51</v>
      </c>
      <c r="V100">
        <v>8</v>
      </c>
    </row>
    <row r="101" spans="1:23" x14ac:dyDescent="0.25">
      <c r="A101">
        <v>100</v>
      </c>
      <c r="B101" s="1">
        <f t="shared" si="1"/>
        <v>49.8</v>
      </c>
      <c r="C101">
        <v>21</v>
      </c>
      <c r="D101">
        <v>42</v>
      </c>
      <c r="E101">
        <v>37</v>
      </c>
      <c r="F101">
        <v>56</v>
      </c>
      <c r="G101">
        <v>57</v>
      </c>
      <c r="H101">
        <v>61</v>
      </c>
      <c r="I101">
        <v>77</v>
      </c>
      <c r="J101">
        <v>55</v>
      </c>
      <c r="K101">
        <v>40</v>
      </c>
      <c r="L101">
        <v>60</v>
      </c>
      <c r="M101">
        <v>39</v>
      </c>
      <c r="N101">
        <v>61</v>
      </c>
      <c r="O101">
        <v>78</v>
      </c>
      <c r="P101">
        <v>15</v>
      </c>
      <c r="Q101">
        <v>46</v>
      </c>
      <c r="R101">
        <v>56</v>
      </c>
      <c r="S101">
        <v>57</v>
      </c>
      <c r="T101">
        <v>50</v>
      </c>
      <c r="U101">
        <v>73</v>
      </c>
      <c r="V101">
        <v>15</v>
      </c>
    </row>
    <row r="102" spans="1:23" x14ac:dyDescent="0.25">
      <c r="A102">
        <v>101</v>
      </c>
      <c r="B102" s="1">
        <f t="shared" si="1"/>
        <v>57.285714285714285</v>
      </c>
      <c r="C102">
        <v>27</v>
      </c>
      <c r="D102">
        <v>93</v>
      </c>
      <c r="E102">
        <v>50</v>
      </c>
      <c r="F102">
        <v>100</v>
      </c>
      <c r="G102">
        <v>56</v>
      </c>
      <c r="H102">
        <v>91</v>
      </c>
      <c r="I102">
        <v>29</v>
      </c>
      <c r="J102">
        <v>70</v>
      </c>
      <c r="K102">
        <v>56</v>
      </c>
      <c r="L102">
        <v>59</v>
      </c>
      <c r="M102">
        <v>30</v>
      </c>
      <c r="N102">
        <v>56</v>
      </c>
      <c r="O102">
        <v>12</v>
      </c>
      <c r="P102">
        <v>57</v>
      </c>
      <c r="Q102">
        <v>40</v>
      </c>
      <c r="R102">
        <v>25</v>
      </c>
      <c r="S102">
        <v>100</v>
      </c>
      <c r="T102">
        <v>70</v>
      </c>
      <c r="U102">
        <v>56</v>
      </c>
      <c r="V102">
        <v>55</v>
      </c>
      <c r="W102">
        <v>71</v>
      </c>
    </row>
    <row r="103" spans="1:23" x14ac:dyDescent="0.25">
      <c r="A103">
        <v>102</v>
      </c>
      <c r="B103" s="1">
        <f t="shared" si="1"/>
        <v>62.047619047619051</v>
      </c>
      <c r="C103">
        <v>61</v>
      </c>
      <c r="D103">
        <v>91</v>
      </c>
      <c r="E103">
        <v>80</v>
      </c>
      <c r="F103">
        <v>80</v>
      </c>
      <c r="G103">
        <v>58</v>
      </c>
      <c r="H103">
        <v>67</v>
      </c>
      <c r="I103">
        <v>30</v>
      </c>
      <c r="J103">
        <v>80</v>
      </c>
      <c r="K103">
        <v>66</v>
      </c>
      <c r="L103">
        <v>38</v>
      </c>
      <c r="M103">
        <v>65</v>
      </c>
      <c r="N103">
        <v>58</v>
      </c>
      <c r="O103">
        <v>0</v>
      </c>
      <c r="P103">
        <v>32</v>
      </c>
      <c r="Q103">
        <v>82</v>
      </c>
      <c r="R103">
        <v>70</v>
      </c>
      <c r="S103">
        <v>50</v>
      </c>
      <c r="T103">
        <v>80</v>
      </c>
      <c r="U103">
        <v>62</v>
      </c>
      <c r="V103">
        <v>70</v>
      </c>
      <c r="W103">
        <v>83</v>
      </c>
    </row>
    <row r="104" spans="1:23" x14ac:dyDescent="0.25">
      <c r="A104">
        <v>103</v>
      </c>
      <c r="B104" s="1">
        <f t="shared" si="1"/>
        <v>67.952380952380949</v>
      </c>
      <c r="C104">
        <v>74</v>
      </c>
      <c r="D104">
        <v>95</v>
      </c>
      <c r="E104">
        <v>80</v>
      </c>
      <c r="F104">
        <v>100</v>
      </c>
      <c r="G104">
        <v>55</v>
      </c>
      <c r="H104">
        <v>87</v>
      </c>
      <c r="I104">
        <v>37</v>
      </c>
      <c r="J104">
        <v>85</v>
      </c>
      <c r="K104">
        <v>59</v>
      </c>
      <c r="L104">
        <v>69</v>
      </c>
      <c r="M104">
        <v>40</v>
      </c>
      <c r="N104">
        <v>75</v>
      </c>
      <c r="O104">
        <v>0</v>
      </c>
      <c r="P104">
        <v>37</v>
      </c>
      <c r="Q104">
        <v>79</v>
      </c>
      <c r="R104">
        <v>40</v>
      </c>
      <c r="S104">
        <v>100</v>
      </c>
      <c r="T104">
        <v>80</v>
      </c>
      <c r="U104">
        <v>65</v>
      </c>
      <c r="V104">
        <v>70</v>
      </c>
      <c r="W104">
        <v>100</v>
      </c>
    </row>
    <row r="105" spans="1:23" x14ac:dyDescent="0.25">
      <c r="A105">
        <v>104</v>
      </c>
      <c r="B105" s="1">
        <f t="shared" si="1"/>
        <v>16.285714285714285</v>
      </c>
      <c r="C105">
        <v>28</v>
      </c>
      <c r="D105">
        <v>74</v>
      </c>
      <c r="E105">
        <v>48</v>
      </c>
      <c r="F105">
        <v>15</v>
      </c>
      <c r="G105">
        <v>12</v>
      </c>
      <c r="H105">
        <v>25</v>
      </c>
      <c r="I105">
        <v>0</v>
      </c>
      <c r="J105">
        <v>40</v>
      </c>
      <c r="K105">
        <v>8</v>
      </c>
      <c r="L105">
        <v>5</v>
      </c>
      <c r="M105">
        <v>0</v>
      </c>
      <c r="N105">
        <v>23</v>
      </c>
      <c r="O105">
        <v>0</v>
      </c>
      <c r="P105">
        <v>7</v>
      </c>
      <c r="Q105">
        <v>19</v>
      </c>
      <c r="R105">
        <v>10</v>
      </c>
      <c r="S105">
        <v>15</v>
      </c>
      <c r="T105">
        <v>4</v>
      </c>
      <c r="U105">
        <v>0</v>
      </c>
      <c r="V105">
        <v>0</v>
      </c>
      <c r="W105">
        <v>9</v>
      </c>
    </row>
    <row r="106" spans="1:23" x14ac:dyDescent="0.25">
      <c r="A106">
        <v>105</v>
      </c>
      <c r="B106" s="1">
        <f t="shared" si="1"/>
        <v>10.904761904761905</v>
      </c>
      <c r="C106">
        <v>10</v>
      </c>
      <c r="D106">
        <v>65</v>
      </c>
      <c r="E106">
        <v>25</v>
      </c>
      <c r="F106">
        <v>15</v>
      </c>
      <c r="G106">
        <v>8</v>
      </c>
      <c r="H106">
        <v>18</v>
      </c>
      <c r="I106">
        <v>5</v>
      </c>
      <c r="J106">
        <v>35</v>
      </c>
      <c r="K106">
        <v>0</v>
      </c>
      <c r="L106">
        <v>0</v>
      </c>
      <c r="M106">
        <v>0</v>
      </c>
      <c r="N106">
        <v>8</v>
      </c>
      <c r="O106">
        <v>0</v>
      </c>
      <c r="P106">
        <v>2</v>
      </c>
      <c r="Q106">
        <v>8</v>
      </c>
      <c r="R106">
        <v>10</v>
      </c>
      <c r="S106">
        <v>17</v>
      </c>
      <c r="T106">
        <v>0</v>
      </c>
      <c r="U106">
        <v>0</v>
      </c>
      <c r="V106">
        <v>0</v>
      </c>
      <c r="W106">
        <v>3</v>
      </c>
    </row>
    <row r="107" spans="1:23" x14ac:dyDescent="0.25">
      <c r="A107">
        <v>106</v>
      </c>
      <c r="B107" s="1">
        <f t="shared" si="1"/>
        <v>64.80952380952381</v>
      </c>
      <c r="C107">
        <v>78</v>
      </c>
      <c r="D107">
        <v>91</v>
      </c>
      <c r="E107">
        <v>80</v>
      </c>
      <c r="F107">
        <v>100</v>
      </c>
      <c r="G107">
        <v>72</v>
      </c>
      <c r="H107">
        <v>86</v>
      </c>
      <c r="I107">
        <v>23</v>
      </c>
      <c r="J107">
        <v>85</v>
      </c>
      <c r="K107">
        <v>57</v>
      </c>
      <c r="L107">
        <v>59</v>
      </c>
      <c r="M107">
        <v>40</v>
      </c>
      <c r="N107">
        <v>80</v>
      </c>
      <c r="O107">
        <v>30</v>
      </c>
      <c r="P107">
        <v>38</v>
      </c>
      <c r="Q107">
        <v>50</v>
      </c>
      <c r="R107">
        <v>20</v>
      </c>
      <c r="S107">
        <v>100</v>
      </c>
      <c r="T107">
        <v>80</v>
      </c>
      <c r="U107">
        <v>27</v>
      </c>
      <c r="V107">
        <v>65</v>
      </c>
      <c r="W107">
        <v>100</v>
      </c>
    </row>
    <row r="108" spans="1:23" x14ac:dyDescent="0.25">
      <c r="A108">
        <v>107</v>
      </c>
      <c r="B108" s="1">
        <f t="shared" si="1"/>
        <v>69.142857142857139</v>
      </c>
      <c r="C108">
        <v>63</v>
      </c>
      <c r="D108">
        <v>88</v>
      </c>
      <c r="E108">
        <v>90</v>
      </c>
      <c r="F108">
        <v>100</v>
      </c>
      <c r="G108">
        <v>82</v>
      </c>
      <c r="H108">
        <v>96</v>
      </c>
      <c r="I108">
        <v>30</v>
      </c>
      <c r="J108">
        <v>86</v>
      </c>
      <c r="K108">
        <v>64</v>
      </c>
      <c r="L108">
        <v>26</v>
      </c>
      <c r="M108">
        <v>60</v>
      </c>
      <c r="N108">
        <v>59</v>
      </c>
      <c r="O108">
        <v>35</v>
      </c>
      <c r="P108">
        <v>30</v>
      </c>
      <c r="Q108">
        <v>88</v>
      </c>
      <c r="R108">
        <v>15</v>
      </c>
      <c r="S108">
        <v>100</v>
      </c>
      <c r="T108">
        <v>80</v>
      </c>
      <c r="U108">
        <v>75</v>
      </c>
      <c r="V108">
        <v>85</v>
      </c>
      <c r="W108">
        <v>100</v>
      </c>
    </row>
    <row r="109" spans="1:23" x14ac:dyDescent="0.25">
      <c r="A109">
        <v>108</v>
      </c>
      <c r="B109" s="1">
        <f t="shared" si="1"/>
        <v>57.61904761904762</v>
      </c>
      <c r="C109">
        <v>56</v>
      </c>
      <c r="D109">
        <v>81</v>
      </c>
      <c r="E109">
        <v>72</v>
      </c>
      <c r="F109">
        <v>100</v>
      </c>
      <c r="G109">
        <v>71</v>
      </c>
      <c r="H109">
        <v>74</v>
      </c>
      <c r="I109">
        <v>28</v>
      </c>
      <c r="J109">
        <v>74</v>
      </c>
      <c r="K109">
        <v>29</v>
      </c>
      <c r="L109">
        <v>14</v>
      </c>
      <c r="M109">
        <v>35</v>
      </c>
      <c r="N109">
        <v>50</v>
      </c>
      <c r="O109">
        <v>35</v>
      </c>
      <c r="P109">
        <v>23</v>
      </c>
      <c r="Q109">
        <v>85</v>
      </c>
      <c r="R109">
        <v>10</v>
      </c>
      <c r="S109">
        <v>100</v>
      </c>
      <c r="T109">
        <v>60</v>
      </c>
      <c r="U109">
        <v>92</v>
      </c>
      <c r="V109">
        <v>30</v>
      </c>
      <c r="W109">
        <v>91</v>
      </c>
    </row>
    <row r="110" spans="1:23" x14ac:dyDescent="0.25">
      <c r="A110">
        <v>109</v>
      </c>
      <c r="B110" s="1">
        <f t="shared" si="1"/>
        <v>65.523809523809518</v>
      </c>
      <c r="C110">
        <v>64</v>
      </c>
      <c r="D110">
        <v>90</v>
      </c>
      <c r="E110">
        <v>82</v>
      </c>
      <c r="F110">
        <v>100</v>
      </c>
      <c r="G110">
        <v>67</v>
      </c>
      <c r="H110">
        <v>88</v>
      </c>
      <c r="I110">
        <v>40</v>
      </c>
      <c r="J110">
        <v>85</v>
      </c>
      <c r="K110">
        <v>57</v>
      </c>
      <c r="L110">
        <v>11</v>
      </c>
      <c r="M110">
        <v>50</v>
      </c>
      <c r="N110">
        <v>74</v>
      </c>
      <c r="O110">
        <v>40</v>
      </c>
      <c r="P110">
        <v>59</v>
      </c>
      <c r="Q110">
        <v>50</v>
      </c>
      <c r="R110">
        <v>35</v>
      </c>
      <c r="S110">
        <v>100</v>
      </c>
      <c r="T110">
        <v>50</v>
      </c>
      <c r="U110">
        <v>69</v>
      </c>
      <c r="V110">
        <v>65</v>
      </c>
      <c r="W110">
        <v>100</v>
      </c>
    </row>
    <row r="111" spans="1:23" x14ac:dyDescent="0.25">
      <c r="A111">
        <v>110</v>
      </c>
      <c r="B111" s="1">
        <f t="shared" si="1"/>
        <v>30.952380952380953</v>
      </c>
      <c r="C111">
        <v>22</v>
      </c>
      <c r="D111">
        <v>39</v>
      </c>
      <c r="E111">
        <v>25</v>
      </c>
      <c r="F111">
        <v>85</v>
      </c>
      <c r="G111">
        <v>51</v>
      </c>
      <c r="H111">
        <v>29</v>
      </c>
      <c r="I111">
        <v>26</v>
      </c>
      <c r="J111">
        <v>35</v>
      </c>
      <c r="K111">
        <v>41</v>
      </c>
      <c r="L111">
        <v>29</v>
      </c>
      <c r="M111">
        <v>5</v>
      </c>
      <c r="N111">
        <v>9</v>
      </c>
      <c r="O111">
        <v>10</v>
      </c>
      <c r="P111">
        <v>40</v>
      </c>
      <c r="Q111">
        <v>34</v>
      </c>
      <c r="R111">
        <v>5</v>
      </c>
      <c r="S111">
        <v>50</v>
      </c>
      <c r="T111">
        <v>0</v>
      </c>
      <c r="U111">
        <v>32</v>
      </c>
      <c r="V111">
        <v>10</v>
      </c>
      <c r="W111">
        <v>73</v>
      </c>
    </row>
    <row r="112" spans="1:23" x14ac:dyDescent="0.25">
      <c r="A112">
        <v>111</v>
      </c>
      <c r="B112" s="1">
        <f t="shared" si="1"/>
        <v>39.285714285714285</v>
      </c>
      <c r="C112">
        <v>32</v>
      </c>
      <c r="D112">
        <v>74</v>
      </c>
      <c r="E112">
        <v>60</v>
      </c>
      <c r="F112">
        <v>80</v>
      </c>
      <c r="G112">
        <v>56</v>
      </c>
      <c r="H112">
        <v>19</v>
      </c>
      <c r="I112">
        <v>17</v>
      </c>
      <c r="J112">
        <v>35</v>
      </c>
      <c r="K112">
        <v>38</v>
      </c>
      <c r="L112">
        <v>11</v>
      </c>
      <c r="M112">
        <v>30</v>
      </c>
      <c r="N112">
        <v>30</v>
      </c>
      <c r="O112">
        <v>10</v>
      </c>
      <c r="P112">
        <v>29</v>
      </c>
      <c r="Q112">
        <v>32</v>
      </c>
      <c r="R112">
        <v>60</v>
      </c>
      <c r="S112">
        <v>49</v>
      </c>
      <c r="T112">
        <v>20</v>
      </c>
      <c r="U112">
        <v>62</v>
      </c>
      <c r="V112">
        <v>10</v>
      </c>
      <c r="W112">
        <v>71</v>
      </c>
    </row>
    <row r="113" spans="1:23" x14ac:dyDescent="0.25">
      <c r="A113">
        <v>112</v>
      </c>
      <c r="B113" s="1">
        <f t="shared" si="1"/>
        <v>48.047619047619051</v>
      </c>
      <c r="C113">
        <v>24</v>
      </c>
      <c r="D113">
        <v>100</v>
      </c>
      <c r="E113">
        <v>80</v>
      </c>
      <c r="F113">
        <v>100</v>
      </c>
      <c r="G113">
        <v>39</v>
      </c>
      <c r="H113">
        <v>24</v>
      </c>
      <c r="I113">
        <v>6</v>
      </c>
      <c r="J113">
        <v>35</v>
      </c>
      <c r="K113">
        <v>59</v>
      </c>
      <c r="L113">
        <v>57</v>
      </c>
      <c r="M113">
        <v>20</v>
      </c>
      <c r="N113">
        <v>19</v>
      </c>
      <c r="O113">
        <v>15</v>
      </c>
      <c r="P113">
        <v>43</v>
      </c>
      <c r="Q113">
        <v>58</v>
      </c>
      <c r="R113">
        <v>65</v>
      </c>
      <c r="S113">
        <v>100</v>
      </c>
      <c r="T113">
        <v>30</v>
      </c>
      <c r="U113">
        <v>12</v>
      </c>
      <c r="V113">
        <v>40</v>
      </c>
      <c r="W113">
        <v>83</v>
      </c>
    </row>
    <row r="114" spans="1:23" x14ac:dyDescent="0.25">
      <c r="A114">
        <v>113</v>
      </c>
      <c r="B114" s="1">
        <f t="shared" si="1"/>
        <v>54.571428571428569</v>
      </c>
      <c r="C114">
        <v>60</v>
      </c>
      <c r="D114">
        <v>80</v>
      </c>
      <c r="E114">
        <v>95</v>
      </c>
      <c r="F114">
        <v>20</v>
      </c>
      <c r="G114">
        <v>62</v>
      </c>
      <c r="H114">
        <v>31</v>
      </c>
      <c r="I114">
        <v>41</v>
      </c>
      <c r="J114">
        <v>35</v>
      </c>
      <c r="K114">
        <v>58</v>
      </c>
      <c r="L114">
        <v>31</v>
      </c>
      <c r="M114">
        <v>60</v>
      </c>
      <c r="N114">
        <v>57</v>
      </c>
      <c r="O114">
        <v>12</v>
      </c>
      <c r="P114">
        <v>40</v>
      </c>
      <c r="Q114">
        <v>56</v>
      </c>
      <c r="R114">
        <v>90</v>
      </c>
      <c r="S114">
        <v>100</v>
      </c>
      <c r="T114">
        <v>55</v>
      </c>
      <c r="U114">
        <v>30</v>
      </c>
      <c r="V114">
        <v>60</v>
      </c>
      <c r="W114">
        <v>73</v>
      </c>
    </row>
    <row r="115" spans="1:23" x14ac:dyDescent="0.25">
      <c r="A115">
        <v>114</v>
      </c>
      <c r="B115" s="1">
        <f t="shared" si="1"/>
        <v>42.714285714285715</v>
      </c>
      <c r="C115">
        <v>37</v>
      </c>
      <c r="D115">
        <v>77</v>
      </c>
      <c r="E115">
        <v>40</v>
      </c>
      <c r="F115">
        <v>0</v>
      </c>
      <c r="G115">
        <v>84</v>
      </c>
      <c r="H115">
        <v>42</v>
      </c>
      <c r="I115">
        <v>24</v>
      </c>
      <c r="J115">
        <v>74</v>
      </c>
      <c r="K115">
        <v>46</v>
      </c>
      <c r="L115">
        <v>15</v>
      </c>
      <c r="M115">
        <v>40</v>
      </c>
      <c r="N115">
        <v>62</v>
      </c>
      <c r="O115">
        <v>30</v>
      </c>
      <c r="P115">
        <v>41</v>
      </c>
      <c r="Q115">
        <v>16</v>
      </c>
      <c r="R115">
        <v>40</v>
      </c>
      <c r="S115">
        <v>100</v>
      </c>
      <c r="T115">
        <v>1</v>
      </c>
      <c r="U115">
        <v>31</v>
      </c>
      <c r="V115">
        <v>40</v>
      </c>
      <c r="W115">
        <v>57</v>
      </c>
    </row>
    <row r="116" spans="1:23" x14ac:dyDescent="0.25">
      <c r="A116">
        <v>115</v>
      </c>
      <c r="B116" s="1">
        <f t="shared" si="1"/>
        <v>55.666666666666664</v>
      </c>
      <c r="C116">
        <v>29</v>
      </c>
      <c r="D116">
        <v>88</v>
      </c>
      <c r="E116">
        <v>88</v>
      </c>
      <c r="F116">
        <v>100</v>
      </c>
      <c r="G116">
        <v>70</v>
      </c>
      <c r="H116">
        <v>59</v>
      </c>
      <c r="I116">
        <v>33</v>
      </c>
      <c r="J116">
        <v>65</v>
      </c>
      <c r="K116">
        <v>56</v>
      </c>
      <c r="L116">
        <v>61</v>
      </c>
      <c r="M116">
        <v>25</v>
      </c>
      <c r="N116">
        <v>33</v>
      </c>
      <c r="O116">
        <v>25</v>
      </c>
      <c r="P116">
        <v>45</v>
      </c>
      <c r="Q116">
        <v>28</v>
      </c>
      <c r="R116">
        <v>55</v>
      </c>
      <c r="S116">
        <v>100</v>
      </c>
      <c r="T116">
        <v>15</v>
      </c>
      <c r="U116">
        <v>70</v>
      </c>
      <c r="V116">
        <v>45</v>
      </c>
      <c r="W116">
        <v>79</v>
      </c>
    </row>
    <row r="117" spans="1:23" x14ac:dyDescent="0.25">
      <c r="A117">
        <v>116</v>
      </c>
      <c r="B117" s="1">
        <f t="shared" si="1"/>
        <v>52.095238095238095</v>
      </c>
      <c r="C117">
        <v>37</v>
      </c>
      <c r="D117">
        <v>90</v>
      </c>
      <c r="E117">
        <v>52</v>
      </c>
      <c r="F117">
        <v>100</v>
      </c>
      <c r="G117">
        <v>70</v>
      </c>
      <c r="H117">
        <v>57</v>
      </c>
      <c r="I117">
        <v>25</v>
      </c>
      <c r="J117">
        <v>35</v>
      </c>
      <c r="K117">
        <v>60</v>
      </c>
      <c r="L117">
        <v>0</v>
      </c>
      <c r="M117">
        <v>55</v>
      </c>
      <c r="N117">
        <v>66</v>
      </c>
      <c r="O117">
        <v>20</v>
      </c>
      <c r="P117">
        <v>57</v>
      </c>
      <c r="Q117">
        <v>40</v>
      </c>
      <c r="R117">
        <v>30</v>
      </c>
      <c r="S117">
        <v>100</v>
      </c>
      <c r="T117">
        <v>25</v>
      </c>
      <c r="U117">
        <v>70</v>
      </c>
      <c r="V117">
        <v>30</v>
      </c>
      <c r="W117">
        <v>75</v>
      </c>
    </row>
    <row r="118" spans="1:23" x14ac:dyDescent="0.25">
      <c r="A118">
        <v>117</v>
      </c>
      <c r="B118" s="1">
        <f t="shared" si="1"/>
        <v>51.571428571428569</v>
      </c>
      <c r="C118">
        <v>31</v>
      </c>
      <c r="D118">
        <v>81</v>
      </c>
      <c r="E118">
        <v>59</v>
      </c>
      <c r="F118">
        <v>75</v>
      </c>
      <c r="G118">
        <v>59</v>
      </c>
      <c r="H118">
        <v>70</v>
      </c>
      <c r="I118">
        <v>31</v>
      </c>
      <c r="J118">
        <v>65</v>
      </c>
      <c r="K118">
        <v>55</v>
      </c>
      <c r="L118">
        <v>36</v>
      </c>
      <c r="M118">
        <v>10</v>
      </c>
      <c r="N118">
        <v>25</v>
      </c>
      <c r="O118">
        <v>13</v>
      </c>
      <c r="P118">
        <v>54</v>
      </c>
      <c r="Q118">
        <v>53</v>
      </c>
      <c r="R118">
        <v>60</v>
      </c>
      <c r="S118">
        <v>100</v>
      </c>
      <c r="T118">
        <v>30</v>
      </c>
      <c r="U118">
        <v>69</v>
      </c>
      <c r="V118">
        <v>35</v>
      </c>
      <c r="W118">
        <v>72</v>
      </c>
    </row>
    <row r="119" spans="1:23" x14ac:dyDescent="0.25">
      <c r="A119">
        <v>118</v>
      </c>
      <c r="B119" s="1">
        <f t="shared" si="1"/>
        <v>62.095238095238095</v>
      </c>
      <c r="C119">
        <v>52</v>
      </c>
      <c r="D119">
        <v>85</v>
      </c>
      <c r="E119">
        <v>64</v>
      </c>
      <c r="F119">
        <v>100</v>
      </c>
      <c r="G119">
        <v>74</v>
      </c>
      <c r="H119">
        <v>61</v>
      </c>
      <c r="I119">
        <v>37</v>
      </c>
      <c r="J119">
        <v>75</v>
      </c>
      <c r="K119">
        <v>58</v>
      </c>
      <c r="L119">
        <v>19</v>
      </c>
      <c r="M119">
        <v>40</v>
      </c>
      <c r="N119">
        <v>72</v>
      </c>
      <c r="O119">
        <v>20</v>
      </c>
      <c r="P119">
        <v>40</v>
      </c>
      <c r="Q119">
        <v>44</v>
      </c>
      <c r="R119">
        <v>70</v>
      </c>
      <c r="S119">
        <v>100</v>
      </c>
      <c r="T119">
        <v>60</v>
      </c>
      <c r="U119">
        <v>70</v>
      </c>
      <c r="V119">
        <v>70</v>
      </c>
      <c r="W119">
        <v>93</v>
      </c>
    </row>
    <row r="120" spans="1:23" x14ac:dyDescent="0.25">
      <c r="A120">
        <v>119</v>
      </c>
      <c r="B120" s="1">
        <f t="shared" si="1"/>
        <v>59.38095238095238</v>
      </c>
      <c r="C120">
        <v>59</v>
      </c>
      <c r="D120">
        <v>83</v>
      </c>
      <c r="E120">
        <v>64</v>
      </c>
      <c r="F120">
        <v>100</v>
      </c>
      <c r="G120">
        <v>72</v>
      </c>
      <c r="H120">
        <v>66</v>
      </c>
      <c r="I120">
        <v>33</v>
      </c>
      <c r="J120">
        <v>70</v>
      </c>
      <c r="K120">
        <v>59</v>
      </c>
      <c r="L120">
        <v>6</v>
      </c>
      <c r="M120">
        <v>40</v>
      </c>
      <c r="N120">
        <v>72</v>
      </c>
      <c r="O120">
        <v>20</v>
      </c>
      <c r="P120">
        <v>46</v>
      </c>
      <c r="Q120">
        <v>61</v>
      </c>
      <c r="R120">
        <v>60</v>
      </c>
      <c r="S120">
        <v>100</v>
      </c>
      <c r="T120">
        <v>45</v>
      </c>
      <c r="U120">
        <v>28</v>
      </c>
      <c r="V120">
        <v>70</v>
      </c>
      <c r="W120">
        <v>93</v>
      </c>
    </row>
    <row r="121" spans="1:23" x14ac:dyDescent="0.25">
      <c r="A121">
        <v>120</v>
      </c>
      <c r="B121" s="1">
        <f t="shared" si="1"/>
        <v>39.19047619047619</v>
      </c>
      <c r="C121">
        <v>12</v>
      </c>
      <c r="D121">
        <v>21</v>
      </c>
      <c r="E121">
        <v>56</v>
      </c>
      <c r="F121">
        <v>80</v>
      </c>
      <c r="G121">
        <v>24</v>
      </c>
      <c r="H121">
        <v>38</v>
      </c>
      <c r="I121">
        <v>32</v>
      </c>
      <c r="J121">
        <v>40</v>
      </c>
      <c r="K121">
        <v>57</v>
      </c>
      <c r="L121">
        <v>26</v>
      </c>
      <c r="M121">
        <v>15</v>
      </c>
      <c r="N121">
        <v>23</v>
      </c>
      <c r="O121">
        <v>10</v>
      </c>
      <c r="P121">
        <v>64</v>
      </c>
      <c r="Q121">
        <v>48</v>
      </c>
      <c r="R121">
        <v>30</v>
      </c>
      <c r="S121">
        <v>100</v>
      </c>
      <c r="T121">
        <v>15</v>
      </c>
      <c r="U121">
        <v>20</v>
      </c>
      <c r="V121">
        <v>20</v>
      </c>
      <c r="W121">
        <v>92</v>
      </c>
    </row>
    <row r="122" spans="1:23" x14ac:dyDescent="0.25">
      <c r="A122">
        <v>121</v>
      </c>
      <c r="B122" s="1">
        <f t="shared" si="1"/>
        <v>43.047619047619051</v>
      </c>
      <c r="C122">
        <v>7</v>
      </c>
      <c r="D122">
        <v>39</v>
      </c>
      <c r="E122">
        <v>56</v>
      </c>
      <c r="F122">
        <v>80</v>
      </c>
      <c r="G122">
        <v>25</v>
      </c>
      <c r="H122">
        <v>33</v>
      </c>
      <c r="I122">
        <v>42</v>
      </c>
      <c r="J122">
        <v>35</v>
      </c>
      <c r="K122">
        <v>38</v>
      </c>
      <c r="L122">
        <v>20</v>
      </c>
      <c r="M122">
        <v>20</v>
      </c>
      <c r="N122">
        <v>9</v>
      </c>
      <c r="O122">
        <v>6</v>
      </c>
      <c r="P122">
        <v>71</v>
      </c>
      <c r="Q122">
        <v>75</v>
      </c>
      <c r="R122">
        <v>30</v>
      </c>
      <c r="S122">
        <v>100</v>
      </c>
      <c r="T122">
        <v>10</v>
      </c>
      <c r="U122">
        <v>100</v>
      </c>
      <c r="V122">
        <v>20</v>
      </c>
      <c r="W122">
        <v>88</v>
      </c>
    </row>
    <row r="123" spans="1:23" x14ac:dyDescent="0.25">
      <c r="A123">
        <v>122</v>
      </c>
      <c r="B123" s="1">
        <f t="shared" si="1"/>
        <v>34.761904761904759</v>
      </c>
      <c r="C123">
        <v>9</v>
      </c>
      <c r="D123">
        <v>25</v>
      </c>
      <c r="E123">
        <v>55</v>
      </c>
      <c r="F123">
        <v>22</v>
      </c>
      <c r="G123">
        <v>58</v>
      </c>
      <c r="H123">
        <v>31</v>
      </c>
      <c r="I123">
        <v>31</v>
      </c>
      <c r="J123">
        <v>35</v>
      </c>
      <c r="K123">
        <v>36</v>
      </c>
      <c r="L123">
        <v>38</v>
      </c>
      <c r="M123">
        <v>15</v>
      </c>
      <c r="N123">
        <v>6</v>
      </c>
      <c r="O123">
        <v>5</v>
      </c>
      <c r="P123">
        <v>54</v>
      </c>
      <c r="Q123">
        <v>72</v>
      </c>
      <c r="R123">
        <v>10</v>
      </c>
      <c r="S123">
        <v>100</v>
      </c>
      <c r="T123">
        <v>10</v>
      </c>
      <c r="U123">
        <v>24</v>
      </c>
      <c r="V123">
        <v>10</v>
      </c>
      <c r="W123">
        <v>84</v>
      </c>
    </row>
    <row r="124" spans="1:23" x14ac:dyDescent="0.25">
      <c r="A124">
        <v>123</v>
      </c>
      <c r="B124" s="1">
        <f t="shared" si="1"/>
        <v>61.571428571428569</v>
      </c>
      <c r="C124">
        <v>62</v>
      </c>
      <c r="D124">
        <v>86</v>
      </c>
      <c r="E124">
        <v>63</v>
      </c>
      <c r="F124">
        <v>100</v>
      </c>
      <c r="G124">
        <v>70</v>
      </c>
      <c r="H124">
        <v>56</v>
      </c>
      <c r="I124">
        <v>42</v>
      </c>
      <c r="J124">
        <v>80</v>
      </c>
      <c r="K124">
        <v>43</v>
      </c>
      <c r="L124">
        <v>12</v>
      </c>
      <c r="M124">
        <v>40</v>
      </c>
      <c r="N124">
        <v>75</v>
      </c>
      <c r="O124">
        <v>20</v>
      </c>
      <c r="P124">
        <v>52</v>
      </c>
      <c r="Q124">
        <v>51</v>
      </c>
      <c r="R124">
        <v>70</v>
      </c>
      <c r="S124">
        <v>100</v>
      </c>
      <c r="T124">
        <v>40</v>
      </c>
      <c r="U124">
        <v>68</v>
      </c>
      <c r="V124">
        <v>70</v>
      </c>
      <c r="W124">
        <v>93</v>
      </c>
    </row>
    <row r="125" spans="1:23" x14ac:dyDescent="0.25">
      <c r="A125">
        <v>124</v>
      </c>
      <c r="B125" s="1">
        <f t="shared" si="1"/>
        <v>21.61904761904762</v>
      </c>
      <c r="C125">
        <v>8</v>
      </c>
      <c r="D125">
        <v>11</v>
      </c>
      <c r="E125">
        <v>38</v>
      </c>
      <c r="F125">
        <v>20</v>
      </c>
      <c r="G125">
        <v>35</v>
      </c>
      <c r="H125">
        <v>24</v>
      </c>
      <c r="I125">
        <v>9</v>
      </c>
      <c r="J125">
        <v>40</v>
      </c>
      <c r="K125">
        <v>16</v>
      </c>
      <c r="L125">
        <v>22</v>
      </c>
      <c r="M125">
        <v>10</v>
      </c>
      <c r="N125">
        <v>18</v>
      </c>
      <c r="O125">
        <v>0</v>
      </c>
      <c r="P125">
        <v>32</v>
      </c>
      <c r="Q125">
        <v>32</v>
      </c>
      <c r="R125">
        <v>20</v>
      </c>
      <c r="S125">
        <v>7</v>
      </c>
      <c r="T125">
        <v>0</v>
      </c>
      <c r="U125">
        <v>25</v>
      </c>
      <c r="V125">
        <v>15</v>
      </c>
      <c r="W125">
        <v>72</v>
      </c>
    </row>
    <row r="126" spans="1:23" x14ac:dyDescent="0.25">
      <c r="A126">
        <v>125</v>
      </c>
      <c r="B126" s="1">
        <f t="shared" si="1"/>
        <v>67.428571428571431</v>
      </c>
      <c r="C126">
        <v>48</v>
      </c>
      <c r="D126">
        <v>81</v>
      </c>
      <c r="E126">
        <v>98</v>
      </c>
      <c r="F126">
        <v>100</v>
      </c>
      <c r="G126">
        <v>87</v>
      </c>
      <c r="H126">
        <v>95</v>
      </c>
      <c r="I126">
        <v>30</v>
      </c>
      <c r="J126">
        <v>75</v>
      </c>
      <c r="K126">
        <v>37</v>
      </c>
      <c r="L126">
        <v>60</v>
      </c>
      <c r="M126">
        <v>80</v>
      </c>
      <c r="N126">
        <v>65</v>
      </c>
      <c r="O126">
        <v>30</v>
      </c>
      <c r="P126">
        <v>54</v>
      </c>
      <c r="Q126">
        <v>66</v>
      </c>
      <c r="R126">
        <v>90</v>
      </c>
      <c r="S126">
        <v>100</v>
      </c>
      <c r="T126">
        <v>20</v>
      </c>
      <c r="U126">
        <v>26</v>
      </c>
      <c r="V126">
        <v>85</v>
      </c>
      <c r="W126">
        <v>89</v>
      </c>
    </row>
    <row r="127" spans="1:23" x14ac:dyDescent="0.25">
      <c r="A127">
        <v>126</v>
      </c>
      <c r="B127" s="1">
        <f t="shared" si="1"/>
        <v>41.476190476190474</v>
      </c>
      <c r="C127">
        <v>17</v>
      </c>
      <c r="D127">
        <v>84</v>
      </c>
      <c r="E127">
        <v>24</v>
      </c>
      <c r="F127">
        <v>24</v>
      </c>
      <c r="G127">
        <v>33</v>
      </c>
      <c r="H127">
        <v>26</v>
      </c>
      <c r="I127">
        <v>40</v>
      </c>
      <c r="J127">
        <v>50</v>
      </c>
      <c r="K127">
        <v>54</v>
      </c>
      <c r="L127">
        <v>11</v>
      </c>
      <c r="M127">
        <v>25</v>
      </c>
      <c r="N127">
        <v>34</v>
      </c>
      <c r="O127">
        <v>10</v>
      </c>
      <c r="P127">
        <v>44</v>
      </c>
      <c r="Q127">
        <v>46</v>
      </c>
      <c r="R127">
        <v>80</v>
      </c>
      <c r="S127">
        <v>100</v>
      </c>
      <c r="T127">
        <v>30</v>
      </c>
      <c r="U127">
        <v>30</v>
      </c>
      <c r="V127">
        <v>36</v>
      </c>
      <c r="W127">
        <v>73</v>
      </c>
    </row>
    <row r="128" spans="1:23" x14ac:dyDescent="0.25">
      <c r="A128">
        <v>127</v>
      </c>
      <c r="B128" s="1">
        <f t="shared" si="1"/>
        <v>47.714285714285715</v>
      </c>
      <c r="C128">
        <v>16</v>
      </c>
      <c r="D128">
        <v>90</v>
      </c>
      <c r="E128">
        <v>67</v>
      </c>
      <c r="F128">
        <v>100</v>
      </c>
      <c r="G128">
        <v>24</v>
      </c>
      <c r="H128">
        <v>35</v>
      </c>
      <c r="I128">
        <v>26</v>
      </c>
      <c r="J128">
        <v>55</v>
      </c>
      <c r="K128">
        <v>56</v>
      </c>
      <c r="L128">
        <v>13</v>
      </c>
      <c r="M128">
        <v>20</v>
      </c>
      <c r="N128">
        <v>29</v>
      </c>
      <c r="O128">
        <v>20</v>
      </c>
      <c r="P128">
        <v>41</v>
      </c>
      <c r="Q128">
        <v>58</v>
      </c>
      <c r="R128">
        <v>60</v>
      </c>
      <c r="S128">
        <v>100</v>
      </c>
      <c r="T128">
        <v>10</v>
      </c>
      <c r="U128">
        <v>70</v>
      </c>
      <c r="V128">
        <v>32</v>
      </c>
      <c r="W128">
        <v>80</v>
      </c>
    </row>
    <row r="129" spans="1:23" x14ac:dyDescent="0.25">
      <c r="A129">
        <v>128</v>
      </c>
      <c r="B129" s="1">
        <f t="shared" si="1"/>
        <v>25.047619047619047</v>
      </c>
      <c r="C129">
        <v>2</v>
      </c>
      <c r="D129">
        <v>50</v>
      </c>
      <c r="E129">
        <v>90</v>
      </c>
      <c r="F129">
        <v>76</v>
      </c>
      <c r="G129">
        <v>52</v>
      </c>
      <c r="H129">
        <v>13</v>
      </c>
      <c r="I129">
        <v>26</v>
      </c>
      <c r="J129">
        <v>10</v>
      </c>
      <c r="K129">
        <v>22</v>
      </c>
      <c r="L129">
        <v>0</v>
      </c>
      <c r="M129">
        <v>0</v>
      </c>
      <c r="N129">
        <v>0</v>
      </c>
      <c r="O129">
        <v>3</v>
      </c>
      <c r="P129">
        <v>45</v>
      </c>
      <c r="Q129">
        <v>10</v>
      </c>
      <c r="R129">
        <v>15</v>
      </c>
      <c r="S129">
        <v>9</v>
      </c>
      <c r="T129">
        <v>5</v>
      </c>
      <c r="U129">
        <v>40</v>
      </c>
      <c r="V129">
        <v>25</v>
      </c>
      <c r="W129">
        <v>33</v>
      </c>
    </row>
    <row r="130" spans="1:23" x14ac:dyDescent="0.25">
      <c r="A130">
        <v>129</v>
      </c>
      <c r="B130" s="1">
        <f t="shared" si="1"/>
        <v>74.761904761904759</v>
      </c>
      <c r="C130">
        <v>80</v>
      </c>
      <c r="D130">
        <v>75</v>
      </c>
      <c r="E130">
        <v>98</v>
      </c>
      <c r="F130">
        <v>100</v>
      </c>
      <c r="G130">
        <v>75</v>
      </c>
      <c r="H130">
        <v>90</v>
      </c>
      <c r="I130">
        <v>33</v>
      </c>
      <c r="J130">
        <v>60</v>
      </c>
      <c r="K130">
        <v>58</v>
      </c>
      <c r="L130">
        <v>69</v>
      </c>
      <c r="M130">
        <v>80</v>
      </c>
      <c r="N130">
        <v>94</v>
      </c>
      <c r="O130">
        <v>35</v>
      </c>
      <c r="P130">
        <v>60</v>
      </c>
      <c r="Q130">
        <v>57</v>
      </c>
      <c r="R130">
        <v>90</v>
      </c>
      <c r="S130">
        <v>100</v>
      </c>
      <c r="T130">
        <v>60</v>
      </c>
      <c r="U130">
        <v>76</v>
      </c>
      <c r="V130">
        <v>80</v>
      </c>
      <c r="W130">
        <v>100</v>
      </c>
    </row>
    <row r="131" spans="1:23" x14ac:dyDescent="0.25">
      <c r="A131">
        <v>130</v>
      </c>
      <c r="B131" s="1">
        <f t="shared" ref="B131:B194" si="2">AVERAGE(C131:Z131)</f>
        <v>34.761904761904759</v>
      </c>
      <c r="C131">
        <v>11</v>
      </c>
      <c r="D131">
        <v>65</v>
      </c>
      <c r="E131">
        <v>68</v>
      </c>
      <c r="F131">
        <v>75</v>
      </c>
      <c r="G131">
        <v>29</v>
      </c>
      <c r="H131">
        <v>16</v>
      </c>
      <c r="I131">
        <v>30</v>
      </c>
      <c r="J131">
        <v>40</v>
      </c>
      <c r="K131">
        <v>39</v>
      </c>
      <c r="L131">
        <v>17</v>
      </c>
      <c r="M131">
        <v>20</v>
      </c>
      <c r="N131">
        <v>27</v>
      </c>
      <c r="O131">
        <v>15</v>
      </c>
      <c r="P131">
        <v>42</v>
      </c>
      <c r="Q131">
        <v>46</v>
      </c>
      <c r="R131">
        <v>30</v>
      </c>
      <c r="S131">
        <v>4</v>
      </c>
      <c r="T131">
        <v>10</v>
      </c>
      <c r="U131">
        <v>16</v>
      </c>
      <c r="V131">
        <v>60</v>
      </c>
      <c r="W131">
        <v>70</v>
      </c>
    </row>
    <row r="132" spans="1:23" x14ac:dyDescent="0.25">
      <c r="A132">
        <v>131</v>
      </c>
      <c r="B132" s="1">
        <f t="shared" si="2"/>
        <v>57.61904761904762</v>
      </c>
      <c r="C132">
        <v>64</v>
      </c>
      <c r="D132">
        <v>76</v>
      </c>
      <c r="E132">
        <v>61</v>
      </c>
      <c r="F132">
        <v>100</v>
      </c>
      <c r="G132">
        <v>66</v>
      </c>
      <c r="H132">
        <v>40</v>
      </c>
      <c r="I132">
        <v>42</v>
      </c>
      <c r="J132">
        <v>75</v>
      </c>
      <c r="K132">
        <v>39</v>
      </c>
      <c r="L132">
        <v>14</v>
      </c>
      <c r="M132">
        <v>40</v>
      </c>
      <c r="N132">
        <v>75</v>
      </c>
      <c r="O132">
        <v>20</v>
      </c>
      <c r="P132">
        <v>47</v>
      </c>
      <c r="Q132">
        <v>61</v>
      </c>
      <c r="R132">
        <v>70</v>
      </c>
      <c r="S132">
        <v>100</v>
      </c>
      <c r="T132">
        <v>40</v>
      </c>
      <c r="U132">
        <v>21</v>
      </c>
      <c r="V132">
        <v>65</v>
      </c>
      <c r="W132">
        <v>94</v>
      </c>
    </row>
    <row r="133" spans="1:23" x14ac:dyDescent="0.25">
      <c r="A133">
        <v>132</v>
      </c>
      <c r="B133" s="1">
        <f t="shared" si="2"/>
        <v>55.904761904761905</v>
      </c>
      <c r="C133">
        <v>31</v>
      </c>
      <c r="D133">
        <v>74</v>
      </c>
      <c r="E133">
        <v>60</v>
      </c>
      <c r="F133">
        <v>100</v>
      </c>
      <c r="G133">
        <v>71</v>
      </c>
      <c r="H133">
        <v>63</v>
      </c>
      <c r="I133">
        <v>34</v>
      </c>
      <c r="J133">
        <v>65</v>
      </c>
      <c r="K133">
        <v>54</v>
      </c>
      <c r="L133">
        <v>16</v>
      </c>
      <c r="M133">
        <v>60</v>
      </c>
      <c r="N133">
        <v>58</v>
      </c>
      <c r="O133">
        <v>40</v>
      </c>
      <c r="P133">
        <v>40</v>
      </c>
      <c r="Q133">
        <v>41</v>
      </c>
      <c r="R133">
        <v>76</v>
      </c>
      <c r="S133">
        <v>100</v>
      </c>
      <c r="T133">
        <v>30</v>
      </c>
      <c r="U133">
        <v>28</v>
      </c>
      <c r="V133">
        <v>45</v>
      </c>
      <c r="W133">
        <v>88</v>
      </c>
    </row>
    <row r="134" spans="1:23" x14ac:dyDescent="0.25">
      <c r="A134">
        <v>133</v>
      </c>
      <c r="B134" s="1">
        <f t="shared" si="2"/>
        <v>47.571428571428569</v>
      </c>
      <c r="C134">
        <v>19</v>
      </c>
      <c r="D134">
        <v>84</v>
      </c>
      <c r="E134">
        <v>54</v>
      </c>
      <c r="F134">
        <v>77</v>
      </c>
      <c r="G134">
        <v>66</v>
      </c>
      <c r="H134">
        <v>31</v>
      </c>
      <c r="I134">
        <v>34</v>
      </c>
      <c r="J134">
        <v>55</v>
      </c>
      <c r="K134">
        <v>42</v>
      </c>
      <c r="L134">
        <v>15</v>
      </c>
      <c r="M134">
        <v>40</v>
      </c>
      <c r="N134">
        <v>27</v>
      </c>
      <c r="O134">
        <v>25</v>
      </c>
      <c r="P134">
        <v>31</v>
      </c>
      <c r="Q134">
        <v>58</v>
      </c>
      <c r="R134">
        <v>50</v>
      </c>
      <c r="S134">
        <v>100</v>
      </c>
      <c r="T134">
        <v>25</v>
      </c>
      <c r="U134">
        <v>71</v>
      </c>
      <c r="V134">
        <v>40</v>
      </c>
      <c r="W134">
        <v>55</v>
      </c>
    </row>
    <row r="135" spans="1:23" x14ac:dyDescent="0.25">
      <c r="A135">
        <v>134</v>
      </c>
      <c r="B135" s="1">
        <f t="shared" si="2"/>
        <v>65.095238095238102</v>
      </c>
      <c r="C135">
        <v>47</v>
      </c>
      <c r="D135">
        <v>68</v>
      </c>
      <c r="E135">
        <v>88</v>
      </c>
      <c r="F135">
        <v>100</v>
      </c>
      <c r="G135">
        <v>67</v>
      </c>
      <c r="H135">
        <v>85</v>
      </c>
      <c r="I135">
        <v>33</v>
      </c>
      <c r="J135">
        <v>65</v>
      </c>
      <c r="K135">
        <v>55</v>
      </c>
      <c r="L135">
        <v>58</v>
      </c>
      <c r="M135">
        <v>60</v>
      </c>
      <c r="N135">
        <v>50</v>
      </c>
      <c r="O135">
        <v>40</v>
      </c>
      <c r="P135">
        <v>38</v>
      </c>
      <c r="Q135">
        <v>71</v>
      </c>
      <c r="R135">
        <v>96</v>
      </c>
      <c r="S135">
        <v>100</v>
      </c>
      <c r="T135">
        <v>20</v>
      </c>
      <c r="U135">
        <v>80</v>
      </c>
      <c r="V135">
        <v>55</v>
      </c>
      <c r="W135">
        <v>91</v>
      </c>
    </row>
    <row r="136" spans="1:23" x14ac:dyDescent="0.25">
      <c r="A136">
        <v>135</v>
      </c>
      <c r="B136" s="1">
        <f t="shared" si="2"/>
        <v>58.476190476190474</v>
      </c>
      <c r="C136">
        <v>59</v>
      </c>
      <c r="D136">
        <v>84</v>
      </c>
      <c r="E136">
        <v>80</v>
      </c>
      <c r="F136">
        <v>100</v>
      </c>
      <c r="G136">
        <v>60</v>
      </c>
      <c r="H136">
        <v>23</v>
      </c>
      <c r="I136">
        <v>24</v>
      </c>
      <c r="J136">
        <v>70</v>
      </c>
      <c r="K136">
        <v>43</v>
      </c>
      <c r="L136">
        <v>11</v>
      </c>
      <c r="M136">
        <v>40</v>
      </c>
      <c r="N136">
        <v>75</v>
      </c>
      <c r="O136">
        <v>30</v>
      </c>
      <c r="P136">
        <v>42</v>
      </c>
      <c r="Q136">
        <v>64</v>
      </c>
      <c r="R136">
        <v>70</v>
      </c>
      <c r="S136">
        <v>100</v>
      </c>
      <c r="T136">
        <v>60</v>
      </c>
      <c r="U136">
        <v>28</v>
      </c>
      <c r="V136">
        <v>70</v>
      </c>
      <c r="W136">
        <v>95</v>
      </c>
    </row>
    <row r="137" spans="1:23" x14ac:dyDescent="0.25">
      <c r="A137">
        <v>136</v>
      </c>
      <c r="B137" s="1">
        <f t="shared" si="2"/>
        <v>52.857142857142854</v>
      </c>
      <c r="C137">
        <v>20</v>
      </c>
      <c r="D137">
        <v>82</v>
      </c>
      <c r="E137">
        <v>57</v>
      </c>
      <c r="F137">
        <v>100</v>
      </c>
      <c r="G137">
        <v>62</v>
      </c>
      <c r="H137">
        <v>40</v>
      </c>
      <c r="I137">
        <v>34</v>
      </c>
      <c r="J137">
        <v>55</v>
      </c>
      <c r="K137">
        <v>59</v>
      </c>
      <c r="L137">
        <v>18</v>
      </c>
      <c r="M137">
        <v>25</v>
      </c>
      <c r="N137">
        <v>50</v>
      </c>
      <c r="O137">
        <v>28</v>
      </c>
      <c r="P137">
        <v>53</v>
      </c>
      <c r="Q137">
        <v>51</v>
      </c>
      <c r="R137">
        <v>80</v>
      </c>
      <c r="S137">
        <v>100</v>
      </c>
      <c r="T137">
        <v>30</v>
      </c>
      <c r="U137">
        <v>40</v>
      </c>
      <c r="V137">
        <v>40</v>
      </c>
      <c r="W137">
        <v>86</v>
      </c>
    </row>
    <row r="138" spans="1:23" x14ac:dyDescent="0.25">
      <c r="A138">
        <v>137</v>
      </c>
      <c r="B138" s="1">
        <f t="shared" si="2"/>
        <v>51.571428571428569</v>
      </c>
      <c r="C138">
        <v>9</v>
      </c>
      <c r="D138">
        <v>41</v>
      </c>
      <c r="E138">
        <v>87</v>
      </c>
      <c r="F138">
        <v>83</v>
      </c>
      <c r="G138">
        <v>45</v>
      </c>
      <c r="H138">
        <v>53</v>
      </c>
      <c r="I138">
        <v>23</v>
      </c>
      <c r="J138">
        <v>60</v>
      </c>
      <c r="K138">
        <v>43</v>
      </c>
      <c r="L138">
        <v>52</v>
      </c>
      <c r="M138">
        <v>30</v>
      </c>
      <c r="N138">
        <v>35</v>
      </c>
      <c r="O138">
        <v>35</v>
      </c>
      <c r="P138">
        <v>71</v>
      </c>
      <c r="Q138">
        <v>54</v>
      </c>
      <c r="R138">
        <v>70</v>
      </c>
      <c r="S138">
        <v>100</v>
      </c>
      <c r="T138">
        <v>40</v>
      </c>
      <c r="U138">
        <v>30</v>
      </c>
      <c r="V138">
        <v>40</v>
      </c>
      <c r="W138">
        <v>82</v>
      </c>
    </row>
    <row r="139" spans="1:23" x14ac:dyDescent="0.25">
      <c r="A139">
        <v>138</v>
      </c>
      <c r="B139" s="1">
        <f t="shared" si="2"/>
        <v>34.571428571428569</v>
      </c>
      <c r="C139">
        <v>6</v>
      </c>
      <c r="D139">
        <v>37</v>
      </c>
      <c r="E139">
        <v>58</v>
      </c>
      <c r="F139">
        <v>81</v>
      </c>
      <c r="G139">
        <v>23</v>
      </c>
      <c r="H139">
        <v>39</v>
      </c>
      <c r="I139">
        <v>33</v>
      </c>
      <c r="J139">
        <v>40</v>
      </c>
      <c r="K139">
        <v>39</v>
      </c>
      <c r="L139">
        <v>11</v>
      </c>
      <c r="M139">
        <v>15</v>
      </c>
      <c r="N139">
        <v>28</v>
      </c>
      <c r="O139">
        <v>30</v>
      </c>
      <c r="P139">
        <v>54</v>
      </c>
      <c r="Q139">
        <v>49</v>
      </c>
      <c r="R139">
        <v>21</v>
      </c>
      <c r="S139">
        <v>16</v>
      </c>
      <c r="T139">
        <v>5</v>
      </c>
      <c r="U139">
        <v>32</v>
      </c>
      <c r="V139">
        <v>30</v>
      </c>
      <c r="W139">
        <v>79</v>
      </c>
    </row>
    <row r="140" spans="1:23" x14ac:dyDescent="0.25">
      <c r="A140">
        <v>139</v>
      </c>
      <c r="B140" s="1">
        <f t="shared" si="2"/>
        <v>51.61904761904762</v>
      </c>
      <c r="C140">
        <v>11</v>
      </c>
      <c r="D140">
        <v>56</v>
      </c>
      <c r="E140">
        <v>62</v>
      </c>
      <c r="F140">
        <v>90</v>
      </c>
      <c r="G140">
        <v>58</v>
      </c>
      <c r="H140">
        <v>58</v>
      </c>
      <c r="I140">
        <v>13</v>
      </c>
      <c r="J140">
        <v>60</v>
      </c>
      <c r="K140">
        <v>71</v>
      </c>
      <c r="L140">
        <v>71</v>
      </c>
      <c r="M140">
        <v>20</v>
      </c>
      <c r="N140">
        <v>10</v>
      </c>
      <c r="O140">
        <v>20</v>
      </c>
      <c r="P140">
        <v>54</v>
      </c>
      <c r="Q140">
        <v>57</v>
      </c>
      <c r="R140">
        <v>10</v>
      </c>
      <c r="S140">
        <v>100</v>
      </c>
      <c r="T140">
        <v>56</v>
      </c>
      <c r="U140">
        <v>70</v>
      </c>
      <c r="V140">
        <v>60</v>
      </c>
      <c r="W140">
        <v>77</v>
      </c>
    </row>
    <row r="141" spans="1:23" x14ac:dyDescent="0.25">
      <c r="A141">
        <v>140</v>
      </c>
      <c r="B141" s="1">
        <f t="shared" si="2"/>
        <v>5.0952380952380949</v>
      </c>
      <c r="C141">
        <v>0</v>
      </c>
      <c r="D141">
        <v>24</v>
      </c>
      <c r="E141">
        <v>54</v>
      </c>
      <c r="F141">
        <v>0</v>
      </c>
      <c r="G141">
        <v>1</v>
      </c>
      <c r="H141">
        <v>5</v>
      </c>
      <c r="I141">
        <v>0</v>
      </c>
      <c r="J141">
        <v>5</v>
      </c>
      <c r="K141">
        <v>0</v>
      </c>
      <c r="L141">
        <v>0</v>
      </c>
      <c r="M141">
        <v>0</v>
      </c>
      <c r="N141">
        <v>0</v>
      </c>
      <c r="O141">
        <v>0</v>
      </c>
      <c r="P141">
        <v>6</v>
      </c>
      <c r="Q141">
        <v>0</v>
      </c>
      <c r="R141">
        <v>5</v>
      </c>
      <c r="S141">
        <v>0</v>
      </c>
      <c r="T141">
        <v>0</v>
      </c>
      <c r="U141">
        <v>0</v>
      </c>
      <c r="V141">
        <v>0</v>
      </c>
      <c r="W141">
        <v>7</v>
      </c>
    </row>
    <row r="142" spans="1:23" x14ac:dyDescent="0.25">
      <c r="A142">
        <v>141</v>
      </c>
      <c r="B142" s="1">
        <f t="shared" si="2"/>
        <v>36.80952380952381</v>
      </c>
      <c r="C142">
        <v>33</v>
      </c>
      <c r="D142">
        <v>37</v>
      </c>
      <c r="E142">
        <v>58</v>
      </c>
      <c r="F142">
        <v>80</v>
      </c>
      <c r="G142">
        <v>42</v>
      </c>
      <c r="H142">
        <v>27</v>
      </c>
      <c r="I142">
        <v>25</v>
      </c>
      <c r="J142">
        <v>30</v>
      </c>
      <c r="K142">
        <v>28</v>
      </c>
      <c r="L142">
        <v>32</v>
      </c>
      <c r="M142">
        <v>60</v>
      </c>
      <c r="N142">
        <v>34</v>
      </c>
      <c r="O142">
        <v>5</v>
      </c>
      <c r="P142">
        <v>27</v>
      </c>
      <c r="Q142">
        <v>59</v>
      </c>
      <c r="R142">
        <v>25</v>
      </c>
      <c r="S142">
        <v>0</v>
      </c>
      <c r="T142">
        <v>2</v>
      </c>
      <c r="U142">
        <v>60</v>
      </c>
      <c r="V142">
        <v>40</v>
      </c>
      <c r="W142">
        <v>69</v>
      </c>
    </row>
    <row r="143" spans="1:23" x14ac:dyDescent="0.25">
      <c r="A143">
        <v>142</v>
      </c>
      <c r="B143" s="1">
        <f t="shared" si="2"/>
        <v>51.714285714285715</v>
      </c>
      <c r="C143">
        <v>10</v>
      </c>
      <c r="D143">
        <v>63</v>
      </c>
      <c r="E143">
        <v>64</v>
      </c>
      <c r="F143">
        <v>100</v>
      </c>
      <c r="G143">
        <v>53</v>
      </c>
      <c r="H143">
        <v>58</v>
      </c>
      <c r="I143">
        <v>23</v>
      </c>
      <c r="J143">
        <v>55</v>
      </c>
      <c r="K143">
        <v>71</v>
      </c>
      <c r="L143">
        <v>12</v>
      </c>
      <c r="M143">
        <v>15</v>
      </c>
      <c r="N143">
        <v>40</v>
      </c>
      <c r="O143">
        <v>35</v>
      </c>
      <c r="P143">
        <v>60</v>
      </c>
      <c r="Q143">
        <v>63</v>
      </c>
      <c r="R143">
        <v>65</v>
      </c>
      <c r="S143">
        <v>100</v>
      </c>
      <c r="T143">
        <v>55</v>
      </c>
      <c r="U143">
        <v>28</v>
      </c>
      <c r="V143">
        <v>44</v>
      </c>
      <c r="W143">
        <v>72</v>
      </c>
    </row>
    <row r="144" spans="1:23" x14ac:dyDescent="0.25">
      <c r="A144">
        <v>143</v>
      </c>
      <c r="B144" s="1">
        <f t="shared" si="2"/>
        <v>46.428571428571431</v>
      </c>
      <c r="C144">
        <v>22</v>
      </c>
      <c r="D144">
        <v>57</v>
      </c>
      <c r="E144">
        <v>46</v>
      </c>
      <c r="F144">
        <v>85</v>
      </c>
      <c r="G144">
        <v>56</v>
      </c>
      <c r="H144">
        <v>53</v>
      </c>
      <c r="I144">
        <v>6</v>
      </c>
      <c r="J144">
        <v>45</v>
      </c>
      <c r="K144">
        <v>65</v>
      </c>
      <c r="L144">
        <v>53</v>
      </c>
      <c r="M144">
        <v>25</v>
      </c>
      <c r="N144">
        <v>37</v>
      </c>
      <c r="O144">
        <v>20</v>
      </c>
      <c r="P144">
        <v>53</v>
      </c>
      <c r="Q144">
        <v>56</v>
      </c>
      <c r="R144">
        <v>30</v>
      </c>
      <c r="S144">
        <v>100</v>
      </c>
      <c r="T144">
        <v>25</v>
      </c>
      <c r="U144">
        <v>23</v>
      </c>
      <c r="V144">
        <v>45</v>
      </c>
      <c r="W144">
        <v>73</v>
      </c>
    </row>
    <row r="145" spans="1:23" x14ac:dyDescent="0.25">
      <c r="A145">
        <v>144</v>
      </c>
      <c r="B145" s="1">
        <f t="shared" si="2"/>
        <v>50.714285714285715</v>
      </c>
      <c r="C145">
        <v>19</v>
      </c>
      <c r="D145">
        <v>66</v>
      </c>
      <c r="E145">
        <v>44</v>
      </c>
      <c r="F145">
        <v>95</v>
      </c>
      <c r="G145">
        <v>60</v>
      </c>
      <c r="H145">
        <v>63</v>
      </c>
      <c r="I145">
        <v>9</v>
      </c>
      <c r="J145">
        <v>55</v>
      </c>
      <c r="K145">
        <v>60</v>
      </c>
      <c r="L145">
        <v>74</v>
      </c>
      <c r="M145">
        <v>20</v>
      </c>
      <c r="N145">
        <v>34</v>
      </c>
      <c r="O145">
        <v>20</v>
      </c>
      <c r="P145">
        <v>56</v>
      </c>
      <c r="Q145">
        <v>58</v>
      </c>
      <c r="R145">
        <v>25</v>
      </c>
      <c r="S145">
        <v>100</v>
      </c>
      <c r="T145">
        <v>40</v>
      </c>
      <c r="U145">
        <v>30</v>
      </c>
      <c r="V145">
        <v>65</v>
      </c>
      <c r="W145">
        <v>72</v>
      </c>
    </row>
    <row r="146" spans="1:23" x14ac:dyDescent="0.25">
      <c r="A146">
        <v>145</v>
      </c>
      <c r="B146" s="1">
        <f t="shared" si="2"/>
        <v>62.142857142857146</v>
      </c>
      <c r="C146">
        <v>19</v>
      </c>
      <c r="D146">
        <v>66</v>
      </c>
      <c r="E146">
        <v>90</v>
      </c>
      <c r="F146">
        <v>90</v>
      </c>
      <c r="G146">
        <v>75</v>
      </c>
      <c r="H146">
        <v>70</v>
      </c>
      <c r="I146">
        <v>32</v>
      </c>
      <c r="J146">
        <v>60</v>
      </c>
      <c r="K146">
        <v>60</v>
      </c>
      <c r="L146">
        <v>92</v>
      </c>
      <c r="M146">
        <v>60</v>
      </c>
      <c r="N146">
        <v>50</v>
      </c>
      <c r="O146">
        <v>12</v>
      </c>
      <c r="P146">
        <v>42</v>
      </c>
      <c r="Q146">
        <v>44</v>
      </c>
      <c r="R146">
        <v>86</v>
      </c>
      <c r="S146">
        <v>100</v>
      </c>
      <c r="T146">
        <v>50</v>
      </c>
      <c r="U146">
        <v>75</v>
      </c>
      <c r="V146">
        <v>40</v>
      </c>
      <c r="W146">
        <v>92</v>
      </c>
    </row>
    <row r="147" spans="1:23" x14ac:dyDescent="0.25">
      <c r="A147">
        <v>146</v>
      </c>
      <c r="B147" s="1">
        <f t="shared" si="2"/>
        <v>61.61904761904762</v>
      </c>
      <c r="C147">
        <v>25</v>
      </c>
      <c r="D147">
        <v>70</v>
      </c>
      <c r="E147">
        <v>83</v>
      </c>
      <c r="F147">
        <v>90</v>
      </c>
      <c r="G147">
        <v>85</v>
      </c>
      <c r="H147">
        <v>66</v>
      </c>
      <c r="I147">
        <v>38</v>
      </c>
      <c r="J147">
        <v>65</v>
      </c>
      <c r="K147">
        <v>58</v>
      </c>
      <c r="L147">
        <v>35</v>
      </c>
      <c r="M147">
        <v>55</v>
      </c>
      <c r="N147">
        <v>55</v>
      </c>
      <c r="O147">
        <v>35</v>
      </c>
      <c r="P147">
        <v>38</v>
      </c>
      <c r="Q147">
        <v>66</v>
      </c>
      <c r="R147">
        <v>98</v>
      </c>
      <c r="S147">
        <v>100</v>
      </c>
      <c r="T147">
        <v>60</v>
      </c>
      <c r="U147">
        <v>31</v>
      </c>
      <c r="V147">
        <v>55</v>
      </c>
      <c r="W147">
        <v>86</v>
      </c>
    </row>
    <row r="148" spans="1:23" x14ac:dyDescent="0.25">
      <c r="A148">
        <v>147</v>
      </c>
      <c r="B148" s="1">
        <f t="shared" si="2"/>
        <v>43.333333333333336</v>
      </c>
      <c r="C148">
        <v>30</v>
      </c>
      <c r="D148">
        <v>45</v>
      </c>
      <c r="E148">
        <v>76</v>
      </c>
      <c r="F148">
        <v>70</v>
      </c>
      <c r="G148">
        <v>59</v>
      </c>
      <c r="H148">
        <v>30</v>
      </c>
      <c r="I148">
        <v>37</v>
      </c>
      <c r="J148">
        <v>45</v>
      </c>
      <c r="K148">
        <v>55</v>
      </c>
      <c r="L148">
        <v>35</v>
      </c>
      <c r="M148">
        <v>30</v>
      </c>
      <c r="N148">
        <v>20</v>
      </c>
      <c r="O148">
        <v>18</v>
      </c>
      <c r="P148">
        <v>34</v>
      </c>
      <c r="Q148">
        <v>49</v>
      </c>
      <c r="R148">
        <v>25</v>
      </c>
      <c r="S148">
        <v>100</v>
      </c>
      <c r="T148">
        <v>11</v>
      </c>
      <c r="U148">
        <v>41</v>
      </c>
      <c r="V148">
        <v>40</v>
      </c>
      <c r="W148">
        <v>60</v>
      </c>
    </row>
    <row r="149" spans="1:23" x14ac:dyDescent="0.25">
      <c r="A149">
        <v>148</v>
      </c>
      <c r="B149" s="1">
        <f t="shared" si="2"/>
        <v>57.095238095238095</v>
      </c>
      <c r="C149">
        <v>25</v>
      </c>
      <c r="D149">
        <v>62</v>
      </c>
      <c r="E149">
        <v>80</v>
      </c>
      <c r="F149">
        <v>82</v>
      </c>
      <c r="G149">
        <v>60</v>
      </c>
      <c r="H149">
        <v>65</v>
      </c>
      <c r="I149">
        <v>38</v>
      </c>
      <c r="J149">
        <v>50</v>
      </c>
      <c r="K149">
        <v>59</v>
      </c>
      <c r="L149">
        <v>68</v>
      </c>
      <c r="M149">
        <v>30</v>
      </c>
      <c r="N149">
        <v>54</v>
      </c>
      <c r="O149">
        <v>23</v>
      </c>
      <c r="P149">
        <v>46</v>
      </c>
      <c r="Q149">
        <v>51</v>
      </c>
      <c r="R149">
        <v>55</v>
      </c>
      <c r="S149">
        <v>100</v>
      </c>
      <c r="T149">
        <v>60</v>
      </c>
      <c r="U149">
        <v>90</v>
      </c>
      <c r="V149">
        <v>35</v>
      </c>
      <c r="W149">
        <v>66</v>
      </c>
    </row>
    <row r="150" spans="1:23" x14ac:dyDescent="0.25">
      <c r="A150">
        <v>149</v>
      </c>
      <c r="B150" s="1">
        <f t="shared" si="2"/>
        <v>52.80952380952381</v>
      </c>
      <c r="C150">
        <v>9</v>
      </c>
      <c r="D150">
        <v>70</v>
      </c>
      <c r="E150">
        <v>67</v>
      </c>
      <c r="F150">
        <v>81</v>
      </c>
      <c r="G150">
        <v>45</v>
      </c>
      <c r="H150">
        <v>59</v>
      </c>
      <c r="I150">
        <v>23</v>
      </c>
      <c r="J150">
        <v>45</v>
      </c>
      <c r="K150">
        <v>58</v>
      </c>
      <c r="L150">
        <v>72</v>
      </c>
      <c r="M150">
        <v>20</v>
      </c>
      <c r="N150">
        <v>26</v>
      </c>
      <c r="O150">
        <v>10</v>
      </c>
      <c r="P150">
        <v>44</v>
      </c>
      <c r="Q150">
        <v>83</v>
      </c>
      <c r="R150">
        <v>60</v>
      </c>
      <c r="S150">
        <v>100</v>
      </c>
      <c r="T150">
        <v>52</v>
      </c>
      <c r="U150">
        <v>73</v>
      </c>
      <c r="V150">
        <v>40</v>
      </c>
      <c r="W150">
        <v>72</v>
      </c>
    </row>
    <row r="151" spans="1:23" x14ac:dyDescent="0.25">
      <c r="A151">
        <v>150</v>
      </c>
      <c r="B151" s="1">
        <f t="shared" si="2"/>
        <v>46.095238095238095</v>
      </c>
      <c r="C151">
        <v>34</v>
      </c>
      <c r="D151">
        <v>63</v>
      </c>
      <c r="E151">
        <v>71</v>
      </c>
      <c r="F151">
        <v>100</v>
      </c>
      <c r="G151">
        <v>34</v>
      </c>
      <c r="H151">
        <v>41</v>
      </c>
      <c r="I151">
        <v>5</v>
      </c>
      <c r="J151">
        <v>20</v>
      </c>
      <c r="K151">
        <v>63</v>
      </c>
      <c r="L151">
        <v>76</v>
      </c>
      <c r="M151">
        <v>20</v>
      </c>
      <c r="N151">
        <v>20</v>
      </c>
      <c r="O151">
        <v>5</v>
      </c>
      <c r="P151">
        <v>41</v>
      </c>
      <c r="Q151">
        <v>68</v>
      </c>
      <c r="R151">
        <v>80</v>
      </c>
      <c r="S151">
        <v>50</v>
      </c>
      <c r="T151">
        <v>9</v>
      </c>
      <c r="U151">
        <v>58</v>
      </c>
      <c r="V151">
        <v>35</v>
      </c>
      <c r="W151">
        <v>75</v>
      </c>
    </row>
    <row r="152" spans="1:23" x14ac:dyDescent="0.25">
      <c r="A152">
        <v>151</v>
      </c>
      <c r="B152" s="1">
        <f t="shared" si="2"/>
        <v>60.05</v>
      </c>
      <c r="C152">
        <v>85</v>
      </c>
      <c r="D152">
        <v>64</v>
      </c>
      <c r="E152">
        <v>85</v>
      </c>
      <c r="F152">
        <v>85</v>
      </c>
      <c r="G152">
        <v>28</v>
      </c>
      <c r="H152">
        <v>60</v>
      </c>
      <c r="I152">
        <v>19</v>
      </c>
      <c r="J152">
        <v>79</v>
      </c>
      <c r="K152">
        <v>75</v>
      </c>
      <c r="L152">
        <v>65</v>
      </c>
      <c r="M152">
        <v>62</v>
      </c>
      <c r="N152">
        <v>75</v>
      </c>
      <c r="O152">
        <v>25</v>
      </c>
      <c r="P152">
        <v>43</v>
      </c>
      <c r="Q152">
        <v>100</v>
      </c>
      <c r="R152">
        <v>98</v>
      </c>
      <c r="S152">
        <v>58</v>
      </c>
      <c r="T152">
        <v>1</v>
      </c>
      <c r="U152">
        <v>59</v>
      </c>
      <c r="V152">
        <v>35</v>
      </c>
    </row>
    <row r="153" spans="1:23" x14ac:dyDescent="0.25">
      <c r="A153">
        <v>152</v>
      </c>
      <c r="B153" s="1">
        <f t="shared" si="2"/>
        <v>79.349999999999994</v>
      </c>
      <c r="C153">
        <v>90</v>
      </c>
      <c r="D153">
        <v>75</v>
      </c>
      <c r="E153">
        <v>100</v>
      </c>
      <c r="F153">
        <v>94</v>
      </c>
      <c r="G153">
        <v>60</v>
      </c>
      <c r="H153">
        <v>70</v>
      </c>
      <c r="I153">
        <v>50</v>
      </c>
      <c r="J153">
        <v>78</v>
      </c>
      <c r="K153">
        <v>90</v>
      </c>
      <c r="L153">
        <v>100</v>
      </c>
      <c r="M153">
        <v>80</v>
      </c>
      <c r="N153">
        <v>82</v>
      </c>
      <c r="O153">
        <v>70</v>
      </c>
      <c r="P153">
        <v>47</v>
      </c>
      <c r="Q153">
        <v>100</v>
      </c>
      <c r="R153">
        <v>97</v>
      </c>
      <c r="S153">
        <v>86</v>
      </c>
      <c r="T153">
        <v>78</v>
      </c>
      <c r="U153">
        <v>80</v>
      </c>
      <c r="V153">
        <v>60</v>
      </c>
    </row>
    <row r="154" spans="1:23" x14ac:dyDescent="0.25">
      <c r="A154">
        <v>153</v>
      </c>
      <c r="B154" s="1">
        <f t="shared" si="2"/>
        <v>46.55</v>
      </c>
      <c r="C154">
        <v>57</v>
      </c>
      <c r="D154">
        <v>58</v>
      </c>
      <c r="E154">
        <v>70</v>
      </c>
      <c r="F154">
        <v>67</v>
      </c>
      <c r="G154">
        <v>29</v>
      </c>
      <c r="H154">
        <v>60</v>
      </c>
      <c r="I154">
        <v>5</v>
      </c>
      <c r="J154">
        <v>63</v>
      </c>
      <c r="K154">
        <v>70</v>
      </c>
      <c r="L154">
        <v>60</v>
      </c>
      <c r="M154">
        <v>38</v>
      </c>
      <c r="N154">
        <v>60</v>
      </c>
      <c r="O154">
        <v>50</v>
      </c>
      <c r="P154">
        <v>12</v>
      </c>
      <c r="Q154">
        <v>100</v>
      </c>
      <c r="R154">
        <v>51</v>
      </c>
      <c r="S154">
        <v>70</v>
      </c>
      <c r="T154">
        <v>4</v>
      </c>
      <c r="U154">
        <v>0</v>
      </c>
      <c r="V154">
        <v>7</v>
      </c>
    </row>
    <row r="155" spans="1:23" x14ac:dyDescent="0.25">
      <c r="A155">
        <v>154</v>
      </c>
      <c r="B155" s="1">
        <f t="shared" si="2"/>
        <v>75.3</v>
      </c>
      <c r="C155">
        <v>87</v>
      </c>
      <c r="D155">
        <v>63</v>
      </c>
      <c r="E155">
        <v>95</v>
      </c>
      <c r="F155">
        <v>94</v>
      </c>
      <c r="G155">
        <v>71</v>
      </c>
      <c r="H155">
        <v>80</v>
      </c>
      <c r="I155">
        <v>35</v>
      </c>
      <c r="J155">
        <v>61</v>
      </c>
      <c r="K155">
        <v>80</v>
      </c>
      <c r="L155">
        <v>100</v>
      </c>
      <c r="M155">
        <v>85</v>
      </c>
      <c r="N155">
        <v>86</v>
      </c>
      <c r="O155">
        <v>75</v>
      </c>
      <c r="P155">
        <v>32</v>
      </c>
      <c r="Q155">
        <v>100</v>
      </c>
      <c r="R155">
        <v>96</v>
      </c>
      <c r="S155">
        <v>61</v>
      </c>
      <c r="T155">
        <v>91</v>
      </c>
      <c r="U155">
        <v>65</v>
      </c>
      <c r="V155">
        <v>49</v>
      </c>
    </row>
    <row r="156" spans="1:23" x14ac:dyDescent="0.25">
      <c r="A156">
        <v>155</v>
      </c>
      <c r="B156" s="1">
        <f t="shared" si="2"/>
        <v>43.15</v>
      </c>
      <c r="C156">
        <v>80</v>
      </c>
      <c r="D156">
        <v>57</v>
      </c>
      <c r="E156">
        <v>70</v>
      </c>
      <c r="F156">
        <v>90</v>
      </c>
      <c r="G156">
        <v>2</v>
      </c>
      <c r="H156">
        <v>98</v>
      </c>
      <c r="I156">
        <v>0</v>
      </c>
      <c r="J156">
        <v>39</v>
      </c>
      <c r="K156">
        <v>65</v>
      </c>
      <c r="L156">
        <v>60</v>
      </c>
      <c r="M156">
        <v>60</v>
      </c>
      <c r="N156">
        <v>61</v>
      </c>
      <c r="O156">
        <v>30</v>
      </c>
      <c r="P156">
        <v>2</v>
      </c>
      <c r="Q156">
        <v>50</v>
      </c>
      <c r="R156">
        <v>48</v>
      </c>
      <c r="S156">
        <v>42</v>
      </c>
      <c r="T156">
        <v>1</v>
      </c>
      <c r="U156">
        <v>0</v>
      </c>
      <c r="V156">
        <v>8</v>
      </c>
    </row>
    <row r="157" spans="1:23" x14ac:dyDescent="0.25">
      <c r="A157">
        <v>156</v>
      </c>
      <c r="B157" s="1">
        <f t="shared" si="2"/>
        <v>38.15</v>
      </c>
      <c r="C157">
        <v>75</v>
      </c>
      <c r="D157">
        <v>59</v>
      </c>
      <c r="E157">
        <v>60</v>
      </c>
      <c r="F157">
        <v>73</v>
      </c>
      <c r="G157">
        <v>4</v>
      </c>
      <c r="H157">
        <v>80</v>
      </c>
      <c r="I157">
        <v>0</v>
      </c>
      <c r="J157">
        <v>43</v>
      </c>
      <c r="K157">
        <v>65</v>
      </c>
      <c r="L157">
        <v>55</v>
      </c>
      <c r="M157">
        <v>65</v>
      </c>
      <c r="N157">
        <v>62</v>
      </c>
      <c r="O157">
        <v>15</v>
      </c>
      <c r="P157">
        <v>2</v>
      </c>
      <c r="Q157">
        <v>0</v>
      </c>
      <c r="R157">
        <v>54</v>
      </c>
      <c r="S157">
        <v>36</v>
      </c>
      <c r="T157">
        <v>0</v>
      </c>
      <c r="U157">
        <v>5</v>
      </c>
      <c r="V157">
        <v>10</v>
      </c>
    </row>
    <row r="158" spans="1:23" x14ac:dyDescent="0.25">
      <c r="A158">
        <v>157</v>
      </c>
      <c r="B158" s="1">
        <f t="shared" si="2"/>
        <v>73.349999999999994</v>
      </c>
      <c r="C158">
        <v>70</v>
      </c>
      <c r="D158">
        <v>68</v>
      </c>
      <c r="E158">
        <v>80</v>
      </c>
      <c r="F158">
        <v>85</v>
      </c>
      <c r="G158">
        <v>55</v>
      </c>
      <c r="H158">
        <v>100</v>
      </c>
      <c r="I158">
        <v>50</v>
      </c>
      <c r="J158">
        <v>65</v>
      </c>
      <c r="K158">
        <v>80</v>
      </c>
      <c r="L158">
        <v>100</v>
      </c>
      <c r="M158">
        <v>76</v>
      </c>
      <c r="N158">
        <v>88</v>
      </c>
      <c r="O158">
        <v>80</v>
      </c>
      <c r="P158">
        <v>48</v>
      </c>
      <c r="Q158">
        <v>100</v>
      </c>
      <c r="R158">
        <v>88</v>
      </c>
      <c r="S158">
        <v>52</v>
      </c>
      <c r="T158">
        <v>52</v>
      </c>
      <c r="U158">
        <v>55</v>
      </c>
      <c r="V158">
        <v>75</v>
      </c>
    </row>
    <row r="159" spans="1:23" x14ac:dyDescent="0.25">
      <c r="A159">
        <v>158</v>
      </c>
      <c r="B159" s="1">
        <f t="shared" si="2"/>
        <v>65.7</v>
      </c>
      <c r="C159">
        <v>80</v>
      </c>
      <c r="D159">
        <v>70</v>
      </c>
      <c r="E159">
        <v>75</v>
      </c>
      <c r="F159">
        <v>96</v>
      </c>
      <c r="G159">
        <v>32</v>
      </c>
      <c r="H159">
        <v>80</v>
      </c>
      <c r="I159">
        <v>21</v>
      </c>
      <c r="J159">
        <v>78</v>
      </c>
      <c r="K159">
        <v>77</v>
      </c>
      <c r="L159">
        <v>70</v>
      </c>
      <c r="M159">
        <v>64</v>
      </c>
      <c r="N159">
        <v>86</v>
      </c>
      <c r="O159">
        <v>10</v>
      </c>
      <c r="P159">
        <v>50</v>
      </c>
      <c r="Q159">
        <v>100</v>
      </c>
      <c r="R159">
        <v>84</v>
      </c>
      <c r="S159">
        <v>65</v>
      </c>
      <c r="T159">
        <v>71</v>
      </c>
      <c r="U159">
        <v>60</v>
      </c>
      <c r="V159">
        <v>45</v>
      </c>
    </row>
    <row r="160" spans="1:23" x14ac:dyDescent="0.25">
      <c r="A160">
        <v>159</v>
      </c>
      <c r="B160" s="1">
        <f t="shared" si="2"/>
        <v>68.7</v>
      </c>
      <c r="C160">
        <v>95</v>
      </c>
      <c r="D160">
        <v>58</v>
      </c>
      <c r="E160">
        <v>90</v>
      </c>
      <c r="F160">
        <v>96</v>
      </c>
      <c r="G160">
        <v>64</v>
      </c>
      <c r="H160">
        <v>100</v>
      </c>
      <c r="I160">
        <v>6</v>
      </c>
      <c r="J160">
        <v>74</v>
      </c>
      <c r="K160">
        <v>97</v>
      </c>
      <c r="L160">
        <v>75</v>
      </c>
      <c r="M160">
        <v>55</v>
      </c>
      <c r="N160">
        <v>73</v>
      </c>
      <c r="O160">
        <v>65</v>
      </c>
      <c r="P160">
        <v>51</v>
      </c>
      <c r="Q160">
        <v>100</v>
      </c>
      <c r="R160">
        <v>80</v>
      </c>
      <c r="S160">
        <v>53</v>
      </c>
      <c r="T160">
        <v>92</v>
      </c>
      <c r="U160">
        <v>5</v>
      </c>
      <c r="V160">
        <v>45</v>
      </c>
    </row>
    <row r="161" spans="1:22" x14ac:dyDescent="0.25">
      <c r="A161">
        <v>160</v>
      </c>
      <c r="B161" s="1">
        <f t="shared" si="2"/>
        <v>19.3</v>
      </c>
      <c r="C161">
        <v>15</v>
      </c>
      <c r="D161">
        <v>38</v>
      </c>
      <c r="E161">
        <v>40</v>
      </c>
      <c r="F161">
        <v>34</v>
      </c>
      <c r="G161">
        <v>0</v>
      </c>
      <c r="H161">
        <v>40</v>
      </c>
      <c r="I161">
        <v>1</v>
      </c>
      <c r="J161">
        <v>24</v>
      </c>
      <c r="K161">
        <v>40</v>
      </c>
      <c r="L161">
        <v>20</v>
      </c>
      <c r="M161">
        <v>21</v>
      </c>
      <c r="N161">
        <v>46</v>
      </c>
      <c r="O161">
        <v>10</v>
      </c>
      <c r="P161">
        <v>0</v>
      </c>
      <c r="Q161">
        <v>0</v>
      </c>
      <c r="R161">
        <v>18</v>
      </c>
      <c r="S161">
        <v>29</v>
      </c>
      <c r="T161">
        <v>0</v>
      </c>
      <c r="U161">
        <v>0</v>
      </c>
      <c r="V161">
        <v>10</v>
      </c>
    </row>
    <row r="162" spans="1:22" x14ac:dyDescent="0.25">
      <c r="A162">
        <v>161</v>
      </c>
      <c r="B162" s="1">
        <f t="shared" si="2"/>
        <v>43.1</v>
      </c>
      <c r="C162">
        <v>25</v>
      </c>
      <c r="D162">
        <v>56</v>
      </c>
      <c r="E162">
        <v>60</v>
      </c>
      <c r="F162">
        <v>57</v>
      </c>
      <c r="G162">
        <v>8</v>
      </c>
      <c r="H162">
        <v>100</v>
      </c>
      <c r="I162">
        <v>2</v>
      </c>
      <c r="J162">
        <v>35</v>
      </c>
      <c r="K162">
        <v>70</v>
      </c>
      <c r="L162">
        <v>61</v>
      </c>
      <c r="M162">
        <v>66</v>
      </c>
      <c r="N162">
        <v>54</v>
      </c>
      <c r="O162">
        <v>40</v>
      </c>
      <c r="P162">
        <v>2</v>
      </c>
      <c r="Q162">
        <v>100</v>
      </c>
      <c r="R162">
        <v>31</v>
      </c>
      <c r="S162">
        <v>42</v>
      </c>
      <c r="T162">
        <v>5</v>
      </c>
      <c r="U162">
        <v>3</v>
      </c>
      <c r="V162">
        <v>45</v>
      </c>
    </row>
    <row r="163" spans="1:22" x14ac:dyDescent="0.25">
      <c r="A163">
        <v>162</v>
      </c>
      <c r="B163" s="1">
        <f t="shared" si="2"/>
        <v>47.35</v>
      </c>
      <c r="C163">
        <v>35</v>
      </c>
      <c r="D163">
        <v>55</v>
      </c>
      <c r="E163">
        <v>55</v>
      </c>
      <c r="F163">
        <v>86</v>
      </c>
      <c r="G163">
        <v>17</v>
      </c>
      <c r="H163">
        <v>70</v>
      </c>
      <c r="I163">
        <v>1</v>
      </c>
      <c r="J163">
        <v>73</v>
      </c>
      <c r="K163">
        <v>70</v>
      </c>
      <c r="L163">
        <v>65</v>
      </c>
      <c r="M163">
        <v>10</v>
      </c>
      <c r="N163">
        <v>53</v>
      </c>
      <c r="O163">
        <v>40</v>
      </c>
      <c r="P163">
        <v>41</v>
      </c>
      <c r="Q163">
        <v>100</v>
      </c>
      <c r="R163">
        <v>44</v>
      </c>
      <c r="S163">
        <v>56</v>
      </c>
      <c r="T163">
        <v>1</v>
      </c>
      <c r="U163">
        <v>20</v>
      </c>
      <c r="V163">
        <v>55</v>
      </c>
    </row>
    <row r="164" spans="1:22" x14ac:dyDescent="0.25">
      <c r="A164">
        <v>163</v>
      </c>
      <c r="B164" s="1">
        <f t="shared" si="2"/>
        <v>56.6</v>
      </c>
      <c r="C164">
        <v>81</v>
      </c>
      <c r="D164">
        <v>65</v>
      </c>
      <c r="E164">
        <v>60</v>
      </c>
      <c r="F164">
        <v>88</v>
      </c>
      <c r="G164">
        <v>46</v>
      </c>
      <c r="H164">
        <v>80</v>
      </c>
      <c r="I164">
        <v>1</v>
      </c>
      <c r="J164">
        <v>68</v>
      </c>
      <c r="K164">
        <v>75</v>
      </c>
      <c r="L164">
        <v>70</v>
      </c>
      <c r="M164">
        <v>78</v>
      </c>
      <c r="N164">
        <v>58</v>
      </c>
      <c r="O164">
        <v>30</v>
      </c>
      <c r="P164">
        <v>50</v>
      </c>
      <c r="Q164">
        <v>100</v>
      </c>
      <c r="R164">
        <v>70</v>
      </c>
      <c r="S164">
        <v>55</v>
      </c>
      <c r="T164">
        <v>1</v>
      </c>
      <c r="U164">
        <v>10</v>
      </c>
      <c r="V164">
        <v>46</v>
      </c>
    </row>
    <row r="165" spans="1:22" x14ac:dyDescent="0.25">
      <c r="A165">
        <v>164</v>
      </c>
      <c r="B165" s="1">
        <f t="shared" si="2"/>
        <v>37.35</v>
      </c>
      <c r="C165">
        <v>30</v>
      </c>
      <c r="D165">
        <v>55</v>
      </c>
      <c r="E165">
        <v>60</v>
      </c>
      <c r="F165">
        <v>80</v>
      </c>
      <c r="G165">
        <v>14</v>
      </c>
      <c r="H165">
        <v>75</v>
      </c>
      <c r="I165">
        <v>1</v>
      </c>
      <c r="J165">
        <v>21</v>
      </c>
      <c r="K165">
        <v>70</v>
      </c>
      <c r="L165">
        <v>55</v>
      </c>
      <c r="M165">
        <v>60</v>
      </c>
      <c r="N165">
        <v>44</v>
      </c>
      <c r="O165">
        <v>0</v>
      </c>
      <c r="P165">
        <v>8</v>
      </c>
      <c r="Q165">
        <v>100</v>
      </c>
      <c r="R165">
        <v>30</v>
      </c>
      <c r="S165">
        <v>34</v>
      </c>
      <c r="T165">
        <v>0</v>
      </c>
      <c r="U165">
        <v>0</v>
      </c>
      <c r="V165">
        <v>10</v>
      </c>
    </row>
    <row r="166" spans="1:22" x14ac:dyDescent="0.25">
      <c r="A166">
        <v>165</v>
      </c>
      <c r="B166" s="1">
        <f t="shared" si="2"/>
        <v>17.899999999999999</v>
      </c>
      <c r="C166">
        <v>5</v>
      </c>
      <c r="D166">
        <v>43</v>
      </c>
      <c r="E166">
        <v>30</v>
      </c>
      <c r="F166">
        <v>24</v>
      </c>
      <c r="G166">
        <v>0</v>
      </c>
      <c r="H166">
        <v>30</v>
      </c>
      <c r="I166">
        <v>0</v>
      </c>
      <c r="J166">
        <v>8</v>
      </c>
      <c r="K166">
        <v>35</v>
      </c>
      <c r="L166">
        <v>31</v>
      </c>
      <c r="M166">
        <v>20</v>
      </c>
      <c r="N166">
        <v>83</v>
      </c>
      <c r="O166">
        <v>0</v>
      </c>
      <c r="P166">
        <v>0</v>
      </c>
      <c r="Q166">
        <v>0</v>
      </c>
      <c r="R166">
        <v>17</v>
      </c>
      <c r="S166">
        <v>25</v>
      </c>
      <c r="T166">
        <v>2</v>
      </c>
      <c r="U166">
        <v>0</v>
      </c>
      <c r="V166">
        <v>5</v>
      </c>
    </row>
    <row r="167" spans="1:22" x14ac:dyDescent="0.25">
      <c r="A167">
        <v>166</v>
      </c>
      <c r="B167" s="1">
        <f t="shared" si="2"/>
        <v>44.4</v>
      </c>
      <c r="C167">
        <v>40</v>
      </c>
      <c r="D167">
        <v>55</v>
      </c>
      <c r="E167">
        <v>55</v>
      </c>
      <c r="F167">
        <v>68</v>
      </c>
      <c r="G167">
        <v>21</v>
      </c>
      <c r="H167">
        <v>60</v>
      </c>
      <c r="I167">
        <v>0</v>
      </c>
      <c r="J167">
        <v>74</v>
      </c>
      <c r="K167">
        <v>70</v>
      </c>
      <c r="L167">
        <v>60</v>
      </c>
      <c r="M167">
        <v>20</v>
      </c>
      <c r="N167">
        <v>80</v>
      </c>
      <c r="O167">
        <v>5</v>
      </c>
      <c r="P167">
        <v>7</v>
      </c>
      <c r="Q167">
        <v>100</v>
      </c>
      <c r="R167">
        <v>46</v>
      </c>
      <c r="S167">
        <v>65</v>
      </c>
      <c r="T167">
        <v>2</v>
      </c>
      <c r="U167">
        <v>20</v>
      </c>
      <c r="V167">
        <v>40</v>
      </c>
    </row>
    <row r="168" spans="1:22" x14ac:dyDescent="0.25">
      <c r="A168">
        <v>167</v>
      </c>
      <c r="B168" s="1">
        <f t="shared" si="2"/>
        <v>59.85</v>
      </c>
      <c r="C168">
        <v>60</v>
      </c>
      <c r="D168">
        <v>68</v>
      </c>
      <c r="E168">
        <v>85</v>
      </c>
      <c r="F168">
        <v>64</v>
      </c>
      <c r="G168">
        <v>68</v>
      </c>
      <c r="H168">
        <v>80</v>
      </c>
      <c r="I168">
        <v>11</v>
      </c>
      <c r="J168">
        <v>61</v>
      </c>
      <c r="K168">
        <v>85</v>
      </c>
      <c r="L168">
        <v>87</v>
      </c>
      <c r="M168">
        <v>70</v>
      </c>
      <c r="N168">
        <v>74</v>
      </c>
      <c r="O168">
        <v>35</v>
      </c>
      <c r="P168">
        <v>6</v>
      </c>
      <c r="Q168">
        <v>100</v>
      </c>
      <c r="R168">
        <v>41</v>
      </c>
      <c r="S168">
        <v>56</v>
      </c>
      <c r="T168">
        <v>61</v>
      </c>
      <c r="U168">
        <v>25</v>
      </c>
      <c r="V168">
        <v>60</v>
      </c>
    </row>
    <row r="169" spans="1:22" x14ac:dyDescent="0.25">
      <c r="A169">
        <v>168</v>
      </c>
      <c r="B169" s="1">
        <f t="shared" si="2"/>
        <v>44.7</v>
      </c>
      <c r="C169">
        <v>66</v>
      </c>
      <c r="D169">
        <v>53</v>
      </c>
      <c r="E169">
        <v>55</v>
      </c>
      <c r="F169">
        <v>63</v>
      </c>
      <c r="G169">
        <v>22</v>
      </c>
      <c r="H169">
        <v>85</v>
      </c>
      <c r="I169">
        <v>4</v>
      </c>
      <c r="J169">
        <v>23</v>
      </c>
      <c r="K169">
        <v>70</v>
      </c>
      <c r="L169">
        <v>58</v>
      </c>
      <c r="M169">
        <v>85</v>
      </c>
      <c r="N169">
        <v>68</v>
      </c>
      <c r="O169">
        <v>10</v>
      </c>
      <c r="P169">
        <v>4</v>
      </c>
      <c r="Q169">
        <v>100</v>
      </c>
      <c r="R169">
        <v>37</v>
      </c>
      <c r="S169">
        <v>53</v>
      </c>
      <c r="T169">
        <v>3</v>
      </c>
      <c r="U169">
        <v>5</v>
      </c>
      <c r="V169">
        <v>30</v>
      </c>
    </row>
    <row r="170" spans="1:22" x14ac:dyDescent="0.25">
      <c r="A170">
        <v>169</v>
      </c>
      <c r="B170" s="1">
        <f t="shared" si="2"/>
        <v>65.400000000000006</v>
      </c>
      <c r="C170">
        <v>89</v>
      </c>
      <c r="D170">
        <v>57</v>
      </c>
      <c r="E170">
        <v>80</v>
      </c>
      <c r="F170">
        <v>82</v>
      </c>
      <c r="G170">
        <v>88</v>
      </c>
      <c r="H170">
        <v>100</v>
      </c>
      <c r="I170">
        <v>20</v>
      </c>
      <c r="J170">
        <v>72</v>
      </c>
      <c r="K170">
        <v>95</v>
      </c>
      <c r="L170">
        <v>66</v>
      </c>
      <c r="M170">
        <v>90</v>
      </c>
      <c r="N170">
        <v>68</v>
      </c>
      <c r="O170">
        <v>35</v>
      </c>
      <c r="P170">
        <v>17</v>
      </c>
      <c r="Q170">
        <v>100</v>
      </c>
      <c r="R170">
        <v>49</v>
      </c>
      <c r="S170">
        <v>54</v>
      </c>
      <c r="T170">
        <v>86</v>
      </c>
      <c r="U170">
        <v>5</v>
      </c>
      <c r="V170">
        <v>55</v>
      </c>
    </row>
    <row r="171" spans="1:22" x14ac:dyDescent="0.25">
      <c r="A171">
        <v>170</v>
      </c>
      <c r="B171" s="1">
        <f t="shared" si="2"/>
        <v>61.1</v>
      </c>
      <c r="C171">
        <v>63</v>
      </c>
      <c r="D171">
        <v>56</v>
      </c>
      <c r="E171">
        <v>80</v>
      </c>
      <c r="F171">
        <v>78</v>
      </c>
      <c r="G171">
        <v>73</v>
      </c>
      <c r="H171">
        <v>100</v>
      </c>
      <c r="I171">
        <v>17</v>
      </c>
      <c r="J171">
        <v>72</v>
      </c>
      <c r="K171">
        <v>90</v>
      </c>
      <c r="L171">
        <v>77</v>
      </c>
      <c r="M171">
        <v>82</v>
      </c>
      <c r="N171">
        <v>58</v>
      </c>
      <c r="O171">
        <v>65</v>
      </c>
      <c r="P171">
        <v>23</v>
      </c>
      <c r="Q171">
        <v>100</v>
      </c>
      <c r="R171">
        <v>51</v>
      </c>
      <c r="S171">
        <v>58</v>
      </c>
      <c r="T171">
        <v>24</v>
      </c>
      <c r="U171">
        <v>5</v>
      </c>
      <c r="V171">
        <v>50</v>
      </c>
    </row>
    <row r="172" spans="1:22" x14ac:dyDescent="0.25">
      <c r="A172">
        <v>171</v>
      </c>
      <c r="B172" s="1">
        <f t="shared" si="2"/>
        <v>67.150000000000006</v>
      </c>
      <c r="C172">
        <v>90</v>
      </c>
      <c r="D172">
        <v>58</v>
      </c>
      <c r="E172">
        <v>80</v>
      </c>
      <c r="F172">
        <v>80</v>
      </c>
      <c r="G172">
        <v>73</v>
      </c>
      <c r="H172">
        <v>100</v>
      </c>
      <c r="I172">
        <v>7</v>
      </c>
      <c r="J172">
        <v>83</v>
      </c>
      <c r="K172">
        <v>90</v>
      </c>
      <c r="L172">
        <v>77</v>
      </c>
      <c r="M172">
        <v>80</v>
      </c>
      <c r="N172">
        <v>82</v>
      </c>
      <c r="O172">
        <v>60</v>
      </c>
      <c r="P172">
        <v>41</v>
      </c>
      <c r="Q172">
        <v>100</v>
      </c>
      <c r="R172">
        <v>51</v>
      </c>
      <c r="S172">
        <v>67</v>
      </c>
      <c r="T172">
        <v>69</v>
      </c>
      <c r="U172">
        <v>5</v>
      </c>
      <c r="V172">
        <v>50</v>
      </c>
    </row>
    <row r="173" spans="1:22" x14ac:dyDescent="0.25">
      <c r="A173">
        <v>172</v>
      </c>
      <c r="B173" s="1">
        <f t="shared" si="2"/>
        <v>49</v>
      </c>
      <c r="C173">
        <v>60</v>
      </c>
      <c r="D173">
        <v>53</v>
      </c>
      <c r="E173">
        <v>65</v>
      </c>
      <c r="F173">
        <v>55</v>
      </c>
      <c r="G173">
        <v>33</v>
      </c>
      <c r="H173">
        <v>100</v>
      </c>
      <c r="I173">
        <v>1</v>
      </c>
      <c r="J173">
        <v>60</v>
      </c>
      <c r="K173">
        <v>75</v>
      </c>
      <c r="L173">
        <v>55</v>
      </c>
      <c r="M173">
        <v>68</v>
      </c>
      <c r="N173">
        <v>55</v>
      </c>
      <c r="O173">
        <v>40</v>
      </c>
      <c r="P173">
        <v>35</v>
      </c>
      <c r="Q173">
        <v>100</v>
      </c>
      <c r="R173">
        <v>35</v>
      </c>
      <c r="S173">
        <v>47</v>
      </c>
      <c r="T173">
        <v>7</v>
      </c>
      <c r="U173">
        <v>0</v>
      </c>
      <c r="V173">
        <v>36</v>
      </c>
    </row>
    <row r="174" spans="1:22" x14ac:dyDescent="0.25">
      <c r="A174">
        <v>173</v>
      </c>
      <c r="B174" s="1">
        <f t="shared" si="2"/>
        <v>62.95</v>
      </c>
      <c r="C174">
        <v>63</v>
      </c>
      <c r="D174">
        <v>60</v>
      </c>
      <c r="E174">
        <v>85</v>
      </c>
      <c r="F174">
        <v>84</v>
      </c>
      <c r="G174">
        <v>77</v>
      </c>
      <c r="H174">
        <v>100</v>
      </c>
      <c r="I174">
        <v>27</v>
      </c>
      <c r="J174">
        <v>61</v>
      </c>
      <c r="K174">
        <v>80</v>
      </c>
      <c r="L174">
        <v>85</v>
      </c>
      <c r="M174">
        <v>40</v>
      </c>
      <c r="N174">
        <v>86</v>
      </c>
      <c r="O174">
        <v>30</v>
      </c>
      <c r="P174">
        <v>13</v>
      </c>
      <c r="Q174">
        <v>100</v>
      </c>
      <c r="R174">
        <v>68</v>
      </c>
      <c r="S174">
        <v>55</v>
      </c>
      <c r="T174">
        <v>10</v>
      </c>
      <c r="U174">
        <v>65</v>
      </c>
      <c r="V174">
        <v>70</v>
      </c>
    </row>
    <row r="175" spans="1:22" x14ac:dyDescent="0.25">
      <c r="A175">
        <v>174</v>
      </c>
      <c r="B175" s="1">
        <f t="shared" si="2"/>
        <v>63.5</v>
      </c>
      <c r="C175">
        <v>65</v>
      </c>
      <c r="D175">
        <v>59</v>
      </c>
      <c r="E175">
        <v>80</v>
      </c>
      <c r="F175">
        <v>74</v>
      </c>
      <c r="G175">
        <v>70</v>
      </c>
      <c r="H175">
        <v>100</v>
      </c>
      <c r="I175">
        <v>24</v>
      </c>
      <c r="J175">
        <v>66</v>
      </c>
      <c r="K175">
        <v>80</v>
      </c>
      <c r="L175">
        <v>86</v>
      </c>
      <c r="M175">
        <v>40</v>
      </c>
      <c r="N175">
        <v>82</v>
      </c>
      <c r="O175">
        <v>30</v>
      </c>
      <c r="P175">
        <v>6</v>
      </c>
      <c r="Q175">
        <v>100</v>
      </c>
      <c r="R175">
        <v>56</v>
      </c>
      <c r="S175">
        <v>60</v>
      </c>
      <c r="T175">
        <v>57</v>
      </c>
      <c r="U175">
        <v>65</v>
      </c>
      <c r="V175">
        <v>70</v>
      </c>
    </row>
    <row r="176" spans="1:22" x14ac:dyDescent="0.25">
      <c r="A176">
        <v>175</v>
      </c>
      <c r="B176" s="1">
        <f t="shared" si="2"/>
        <v>66.849999999999994</v>
      </c>
      <c r="C176">
        <v>72</v>
      </c>
      <c r="D176">
        <v>71</v>
      </c>
      <c r="E176">
        <v>72</v>
      </c>
      <c r="F176">
        <v>77</v>
      </c>
      <c r="G176">
        <v>61</v>
      </c>
      <c r="H176">
        <v>85</v>
      </c>
      <c r="I176">
        <v>64</v>
      </c>
      <c r="J176">
        <v>64</v>
      </c>
      <c r="K176">
        <v>95</v>
      </c>
      <c r="L176">
        <v>100</v>
      </c>
      <c r="M176">
        <v>30</v>
      </c>
      <c r="N176">
        <v>93</v>
      </c>
      <c r="O176">
        <v>65</v>
      </c>
      <c r="P176">
        <v>5</v>
      </c>
      <c r="Q176">
        <v>100</v>
      </c>
      <c r="R176">
        <v>76</v>
      </c>
      <c r="S176">
        <v>67</v>
      </c>
      <c r="T176">
        <v>14</v>
      </c>
      <c r="U176">
        <v>75</v>
      </c>
      <c r="V176">
        <v>51</v>
      </c>
    </row>
    <row r="177" spans="1:22" x14ac:dyDescent="0.25">
      <c r="A177">
        <v>176</v>
      </c>
      <c r="B177" s="1">
        <f t="shared" si="2"/>
        <v>27.3</v>
      </c>
      <c r="C177">
        <v>40</v>
      </c>
      <c r="D177">
        <v>54</v>
      </c>
      <c r="E177">
        <v>35</v>
      </c>
      <c r="F177">
        <v>51</v>
      </c>
      <c r="G177">
        <v>10</v>
      </c>
      <c r="H177">
        <v>80</v>
      </c>
      <c r="I177">
        <v>0</v>
      </c>
      <c r="J177">
        <v>25</v>
      </c>
      <c r="K177">
        <v>40</v>
      </c>
      <c r="L177">
        <v>40</v>
      </c>
      <c r="M177">
        <v>22</v>
      </c>
      <c r="N177">
        <v>58</v>
      </c>
      <c r="O177">
        <v>0</v>
      </c>
      <c r="P177">
        <v>1</v>
      </c>
      <c r="Q177">
        <v>0</v>
      </c>
      <c r="R177">
        <v>40</v>
      </c>
      <c r="S177">
        <v>42</v>
      </c>
      <c r="T177">
        <v>0</v>
      </c>
      <c r="U177">
        <v>0</v>
      </c>
      <c r="V177">
        <v>8</v>
      </c>
    </row>
    <row r="178" spans="1:22" x14ac:dyDescent="0.25">
      <c r="A178">
        <v>177</v>
      </c>
      <c r="B178" s="1">
        <f t="shared" si="2"/>
        <v>69.150000000000006</v>
      </c>
      <c r="C178">
        <v>67</v>
      </c>
      <c r="D178">
        <v>70</v>
      </c>
      <c r="E178">
        <v>70</v>
      </c>
      <c r="F178">
        <v>81</v>
      </c>
      <c r="G178">
        <v>76</v>
      </c>
      <c r="H178">
        <v>100</v>
      </c>
      <c r="I178">
        <v>27</v>
      </c>
      <c r="J178">
        <v>73</v>
      </c>
      <c r="K178">
        <v>55</v>
      </c>
      <c r="L178">
        <v>68</v>
      </c>
      <c r="M178">
        <v>78</v>
      </c>
      <c r="N178">
        <v>98</v>
      </c>
      <c r="O178">
        <v>81</v>
      </c>
      <c r="P178">
        <v>59</v>
      </c>
      <c r="Q178">
        <v>100</v>
      </c>
      <c r="R178">
        <v>46</v>
      </c>
      <c r="S178">
        <v>69</v>
      </c>
      <c r="T178">
        <v>75</v>
      </c>
      <c r="U178">
        <v>25</v>
      </c>
      <c r="V178">
        <v>65</v>
      </c>
    </row>
    <row r="179" spans="1:22" x14ac:dyDescent="0.25">
      <c r="A179">
        <v>178</v>
      </c>
      <c r="B179" s="1">
        <f t="shared" si="2"/>
        <v>62.95</v>
      </c>
      <c r="C179">
        <v>75</v>
      </c>
      <c r="D179">
        <v>58</v>
      </c>
      <c r="E179">
        <v>80</v>
      </c>
      <c r="F179">
        <v>86</v>
      </c>
      <c r="G179">
        <v>83</v>
      </c>
      <c r="H179">
        <v>100</v>
      </c>
      <c r="I179">
        <v>15</v>
      </c>
      <c r="J179">
        <v>71</v>
      </c>
      <c r="K179">
        <v>95</v>
      </c>
      <c r="L179">
        <v>70</v>
      </c>
      <c r="M179">
        <v>68</v>
      </c>
      <c r="N179">
        <v>83</v>
      </c>
      <c r="O179">
        <v>61</v>
      </c>
      <c r="P179">
        <v>35</v>
      </c>
      <c r="Q179">
        <v>30</v>
      </c>
      <c r="R179">
        <v>48</v>
      </c>
      <c r="S179">
        <v>59</v>
      </c>
      <c r="T179">
        <v>70</v>
      </c>
      <c r="U179">
        <v>5</v>
      </c>
      <c r="V179">
        <v>67</v>
      </c>
    </row>
    <row r="180" spans="1:22" x14ac:dyDescent="0.25">
      <c r="A180">
        <v>179</v>
      </c>
      <c r="B180" s="1">
        <f t="shared" si="2"/>
        <v>64.650000000000006</v>
      </c>
      <c r="C180">
        <v>64</v>
      </c>
      <c r="D180">
        <v>56</v>
      </c>
      <c r="E180">
        <v>78</v>
      </c>
      <c r="F180">
        <v>71</v>
      </c>
      <c r="G180">
        <v>75</v>
      </c>
      <c r="H180">
        <v>100</v>
      </c>
      <c r="I180">
        <v>14</v>
      </c>
      <c r="J180">
        <v>73</v>
      </c>
      <c r="K180">
        <v>85</v>
      </c>
      <c r="L180">
        <v>79</v>
      </c>
      <c r="M180">
        <v>56</v>
      </c>
      <c r="N180">
        <v>86</v>
      </c>
      <c r="O180">
        <v>45</v>
      </c>
      <c r="P180">
        <v>35</v>
      </c>
      <c r="Q180">
        <v>100</v>
      </c>
      <c r="R180">
        <v>51</v>
      </c>
      <c r="S180">
        <v>63</v>
      </c>
      <c r="T180">
        <v>8</v>
      </c>
      <c r="U180">
        <v>85</v>
      </c>
      <c r="V180">
        <v>69</v>
      </c>
    </row>
    <row r="181" spans="1:22" x14ac:dyDescent="0.25">
      <c r="A181">
        <v>180</v>
      </c>
      <c r="B181" s="1">
        <f t="shared" si="2"/>
        <v>79.150000000000006</v>
      </c>
      <c r="C181">
        <v>80</v>
      </c>
      <c r="D181">
        <v>82</v>
      </c>
      <c r="E181">
        <v>95</v>
      </c>
      <c r="F181">
        <v>94</v>
      </c>
      <c r="G181">
        <v>75</v>
      </c>
      <c r="H181">
        <v>100</v>
      </c>
      <c r="I181">
        <v>49</v>
      </c>
      <c r="J181">
        <v>78</v>
      </c>
      <c r="K181">
        <v>95</v>
      </c>
      <c r="L181">
        <v>78</v>
      </c>
      <c r="M181">
        <v>98</v>
      </c>
      <c r="N181">
        <v>99</v>
      </c>
      <c r="O181">
        <v>72</v>
      </c>
      <c r="P181">
        <v>42</v>
      </c>
      <c r="Q181">
        <v>100</v>
      </c>
      <c r="R181">
        <v>40</v>
      </c>
      <c r="S181">
        <v>75</v>
      </c>
      <c r="T181">
        <v>85</v>
      </c>
      <c r="U181">
        <v>60</v>
      </c>
      <c r="V181">
        <v>86</v>
      </c>
    </row>
    <row r="182" spans="1:22" x14ac:dyDescent="0.25">
      <c r="A182">
        <v>181</v>
      </c>
      <c r="B182" s="1">
        <f t="shared" si="2"/>
        <v>49.4</v>
      </c>
      <c r="C182">
        <v>55</v>
      </c>
      <c r="D182">
        <v>57</v>
      </c>
      <c r="E182">
        <v>68</v>
      </c>
      <c r="F182">
        <v>77</v>
      </c>
      <c r="G182">
        <v>49</v>
      </c>
      <c r="H182">
        <v>100</v>
      </c>
      <c r="I182">
        <v>12</v>
      </c>
      <c r="J182">
        <v>38</v>
      </c>
      <c r="K182">
        <v>75</v>
      </c>
      <c r="L182">
        <v>60</v>
      </c>
      <c r="M182">
        <v>80</v>
      </c>
      <c r="N182">
        <v>65</v>
      </c>
      <c r="O182">
        <v>43</v>
      </c>
      <c r="P182">
        <v>4</v>
      </c>
      <c r="Q182">
        <v>100</v>
      </c>
      <c r="R182">
        <v>35</v>
      </c>
      <c r="S182">
        <v>44</v>
      </c>
      <c r="T182">
        <v>4</v>
      </c>
      <c r="U182">
        <v>0</v>
      </c>
      <c r="V182">
        <v>22</v>
      </c>
    </row>
    <row r="183" spans="1:22" x14ac:dyDescent="0.25">
      <c r="A183">
        <v>182</v>
      </c>
      <c r="B183" s="1">
        <f t="shared" si="2"/>
        <v>58.3</v>
      </c>
      <c r="C183">
        <v>73</v>
      </c>
      <c r="D183">
        <v>62</v>
      </c>
      <c r="E183">
        <v>68</v>
      </c>
      <c r="F183">
        <v>77</v>
      </c>
      <c r="G183">
        <v>49</v>
      </c>
      <c r="H183">
        <v>100</v>
      </c>
      <c r="I183">
        <v>29</v>
      </c>
      <c r="J183">
        <v>72</v>
      </c>
      <c r="K183">
        <v>80</v>
      </c>
      <c r="L183">
        <v>63</v>
      </c>
      <c r="M183">
        <v>50</v>
      </c>
      <c r="N183">
        <v>88</v>
      </c>
      <c r="O183">
        <v>39</v>
      </c>
      <c r="P183">
        <v>2</v>
      </c>
      <c r="Q183">
        <v>100</v>
      </c>
      <c r="R183">
        <v>27</v>
      </c>
      <c r="S183">
        <v>55</v>
      </c>
      <c r="T183">
        <v>17</v>
      </c>
      <c r="U183">
        <v>55</v>
      </c>
      <c r="V183">
        <v>60</v>
      </c>
    </row>
    <row r="184" spans="1:22" x14ac:dyDescent="0.25">
      <c r="A184">
        <v>183</v>
      </c>
      <c r="B184" s="1">
        <f t="shared" si="2"/>
        <v>59.35</v>
      </c>
      <c r="C184">
        <v>74</v>
      </c>
      <c r="D184">
        <v>56</v>
      </c>
      <c r="E184">
        <v>75</v>
      </c>
      <c r="F184">
        <v>77</v>
      </c>
      <c r="G184">
        <v>60</v>
      </c>
      <c r="H184">
        <v>100</v>
      </c>
      <c r="I184">
        <v>32</v>
      </c>
      <c r="J184">
        <v>64</v>
      </c>
      <c r="K184">
        <v>85</v>
      </c>
      <c r="L184">
        <v>67</v>
      </c>
      <c r="M184">
        <v>50</v>
      </c>
      <c r="N184">
        <v>81</v>
      </c>
      <c r="O184">
        <v>37</v>
      </c>
      <c r="P184">
        <v>2</v>
      </c>
      <c r="Q184">
        <v>100</v>
      </c>
      <c r="R184">
        <v>34</v>
      </c>
      <c r="S184">
        <v>61</v>
      </c>
      <c r="T184">
        <v>7</v>
      </c>
      <c r="U184">
        <v>55</v>
      </c>
      <c r="V184">
        <v>70</v>
      </c>
    </row>
    <row r="185" spans="1:22" x14ac:dyDescent="0.25">
      <c r="A185">
        <v>184</v>
      </c>
      <c r="B185" s="1">
        <f t="shared" si="2"/>
        <v>59.3</v>
      </c>
      <c r="C185">
        <v>85</v>
      </c>
      <c r="D185">
        <v>55</v>
      </c>
      <c r="E185">
        <v>70</v>
      </c>
      <c r="F185">
        <v>79</v>
      </c>
      <c r="G185">
        <v>66</v>
      </c>
      <c r="H185">
        <v>100</v>
      </c>
      <c r="I185">
        <v>20</v>
      </c>
      <c r="J185">
        <v>71</v>
      </c>
      <c r="K185">
        <v>90</v>
      </c>
      <c r="L185">
        <v>69</v>
      </c>
      <c r="M185">
        <v>74</v>
      </c>
      <c r="N185">
        <v>77</v>
      </c>
      <c r="O185">
        <v>66</v>
      </c>
      <c r="P185">
        <v>47</v>
      </c>
      <c r="Q185">
        <v>0</v>
      </c>
      <c r="R185">
        <v>47</v>
      </c>
      <c r="S185">
        <v>66</v>
      </c>
      <c r="T185">
        <v>55</v>
      </c>
      <c r="U185">
        <v>0</v>
      </c>
      <c r="V185">
        <v>49</v>
      </c>
    </row>
    <row r="186" spans="1:22" x14ac:dyDescent="0.25">
      <c r="A186">
        <v>185</v>
      </c>
      <c r="B186" s="1">
        <f t="shared" si="2"/>
        <v>31.75</v>
      </c>
      <c r="C186">
        <v>31</v>
      </c>
      <c r="D186">
        <v>52</v>
      </c>
      <c r="E186">
        <v>45</v>
      </c>
      <c r="F186">
        <v>55</v>
      </c>
      <c r="G186">
        <v>3</v>
      </c>
      <c r="H186">
        <v>80</v>
      </c>
      <c r="I186">
        <v>0</v>
      </c>
      <c r="J186">
        <v>15</v>
      </c>
      <c r="K186">
        <v>35</v>
      </c>
      <c r="L186">
        <v>57</v>
      </c>
      <c r="M186">
        <v>12</v>
      </c>
      <c r="N186">
        <v>52</v>
      </c>
      <c r="O186">
        <v>12</v>
      </c>
      <c r="P186">
        <v>2</v>
      </c>
      <c r="Q186">
        <v>100</v>
      </c>
      <c r="R186">
        <v>26</v>
      </c>
      <c r="S186">
        <v>33</v>
      </c>
      <c r="T186">
        <v>0</v>
      </c>
      <c r="U186">
        <v>0</v>
      </c>
      <c r="V186">
        <v>25</v>
      </c>
    </row>
    <row r="187" spans="1:22" x14ac:dyDescent="0.25">
      <c r="A187">
        <v>186</v>
      </c>
      <c r="B187" s="1">
        <f t="shared" si="2"/>
        <v>44.8</v>
      </c>
      <c r="C187">
        <v>65</v>
      </c>
      <c r="D187">
        <v>57</v>
      </c>
      <c r="E187">
        <v>60</v>
      </c>
      <c r="F187">
        <v>77</v>
      </c>
      <c r="G187">
        <v>10</v>
      </c>
      <c r="H187">
        <v>75</v>
      </c>
      <c r="I187">
        <v>0</v>
      </c>
      <c r="J187">
        <v>79</v>
      </c>
      <c r="K187">
        <v>60</v>
      </c>
      <c r="L187">
        <v>57</v>
      </c>
      <c r="M187">
        <v>46</v>
      </c>
      <c r="N187">
        <v>58</v>
      </c>
      <c r="O187">
        <v>8</v>
      </c>
      <c r="P187">
        <v>4</v>
      </c>
      <c r="Q187">
        <v>100</v>
      </c>
      <c r="R187">
        <v>44</v>
      </c>
      <c r="S187">
        <v>37</v>
      </c>
      <c r="T187">
        <v>3</v>
      </c>
      <c r="U187">
        <v>5</v>
      </c>
      <c r="V187">
        <v>51</v>
      </c>
    </row>
    <row r="188" spans="1:22" x14ac:dyDescent="0.25">
      <c r="A188">
        <v>187</v>
      </c>
      <c r="B188" s="1">
        <f t="shared" si="2"/>
        <v>21.25</v>
      </c>
      <c r="C188">
        <v>14</v>
      </c>
      <c r="D188">
        <v>48</v>
      </c>
      <c r="E188">
        <v>30</v>
      </c>
      <c r="F188">
        <v>12</v>
      </c>
      <c r="G188">
        <v>0</v>
      </c>
      <c r="H188">
        <v>75</v>
      </c>
      <c r="I188">
        <v>0</v>
      </c>
      <c r="J188">
        <v>25</v>
      </c>
      <c r="K188">
        <v>60</v>
      </c>
      <c r="L188">
        <v>36</v>
      </c>
      <c r="M188">
        <v>20</v>
      </c>
      <c r="N188">
        <v>39</v>
      </c>
      <c r="O188">
        <v>0</v>
      </c>
      <c r="P188">
        <v>0</v>
      </c>
      <c r="Q188">
        <v>0</v>
      </c>
      <c r="R188">
        <v>41</v>
      </c>
      <c r="S188">
        <v>21</v>
      </c>
      <c r="T188">
        <v>0</v>
      </c>
      <c r="U188">
        <v>0</v>
      </c>
      <c r="V188">
        <v>4</v>
      </c>
    </row>
    <row r="189" spans="1:22" x14ac:dyDescent="0.25">
      <c r="A189">
        <v>188</v>
      </c>
      <c r="B189" s="1">
        <f t="shared" si="2"/>
        <v>42.3</v>
      </c>
      <c r="C189">
        <v>11</v>
      </c>
      <c r="D189">
        <v>58</v>
      </c>
      <c r="E189">
        <v>55</v>
      </c>
      <c r="F189">
        <v>56</v>
      </c>
      <c r="G189">
        <v>43</v>
      </c>
      <c r="H189">
        <v>75</v>
      </c>
      <c r="I189">
        <v>5</v>
      </c>
      <c r="J189">
        <v>66</v>
      </c>
      <c r="K189">
        <v>65</v>
      </c>
      <c r="L189">
        <v>62</v>
      </c>
      <c r="M189">
        <v>44</v>
      </c>
      <c r="N189">
        <v>63</v>
      </c>
      <c r="O189">
        <v>10</v>
      </c>
      <c r="P189">
        <v>1</v>
      </c>
      <c r="Q189">
        <v>100</v>
      </c>
      <c r="R189">
        <v>40</v>
      </c>
      <c r="S189">
        <v>44</v>
      </c>
      <c r="T189">
        <v>1</v>
      </c>
      <c r="U189">
        <v>5</v>
      </c>
      <c r="V189">
        <v>42</v>
      </c>
    </row>
    <row r="190" spans="1:22" x14ac:dyDescent="0.25">
      <c r="A190">
        <v>189</v>
      </c>
      <c r="B190" s="1">
        <f t="shared" si="2"/>
        <v>22.8</v>
      </c>
      <c r="C190">
        <v>17</v>
      </c>
      <c r="D190">
        <v>51</v>
      </c>
      <c r="E190">
        <v>45</v>
      </c>
      <c r="F190">
        <v>24</v>
      </c>
      <c r="G190">
        <v>14</v>
      </c>
      <c r="H190">
        <v>65</v>
      </c>
      <c r="I190">
        <v>0</v>
      </c>
      <c r="J190">
        <v>24</v>
      </c>
      <c r="K190">
        <v>45</v>
      </c>
      <c r="L190">
        <v>24</v>
      </c>
      <c r="M190">
        <v>34</v>
      </c>
      <c r="N190">
        <v>53</v>
      </c>
      <c r="O190">
        <v>5</v>
      </c>
      <c r="P190">
        <v>0</v>
      </c>
      <c r="Q190">
        <v>0</v>
      </c>
      <c r="R190">
        <v>32</v>
      </c>
      <c r="S190">
        <v>19</v>
      </c>
      <c r="T190">
        <v>0</v>
      </c>
      <c r="U190">
        <v>0</v>
      </c>
      <c r="V190">
        <v>4</v>
      </c>
    </row>
    <row r="191" spans="1:22" x14ac:dyDescent="0.25">
      <c r="A191">
        <v>190</v>
      </c>
      <c r="B191" s="1">
        <f t="shared" si="2"/>
        <v>23.15</v>
      </c>
      <c r="C191">
        <v>16</v>
      </c>
      <c r="D191">
        <v>57</v>
      </c>
      <c r="E191">
        <v>30</v>
      </c>
      <c r="F191">
        <v>20</v>
      </c>
      <c r="G191">
        <v>6</v>
      </c>
      <c r="H191">
        <v>55</v>
      </c>
      <c r="I191">
        <v>15</v>
      </c>
      <c r="J191">
        <v>28</v>
      </c>
      <c r="K191">
        <v>60</v>
      </c>
      <c r="L191">
        <v>10</v>
      </c>
      <c r="M191">
        <v>28</v>
      </c>
      <c r="N191">
        <v>54</v>
      </c>
      <c r="O191">
        <v>14</v>
      </c>
      <c r="P191">
        <v>2</v>
      </c>
      <c r="Q191">
        <v>0</v>
      </c>
      <c r="R191">
        <v>42</v>
      </c>
      <c r="S191">
        <v>17</v>
      </c>
      <c r="T191">
        <v>1</v>
      </c>
      <c r="U191">
        <v>0</v>
      </c>
      <c r="V191">
        <v>8</v>
      </c>
    </row>
    <row r="192" spans="1:22" x14ac:dyDescent="0.25">
      <c r="A192">
        <v>191</v>
      </c>
      <c r="B192" s="1">
        <f t="shared" si="2"/>
        <v>60.6</v>
      </c>
      <c r="C192">
        <v>100</v>
      </c>
      <c r="D192">
        <v>62</v>
      </c>
      <c r="E192">
        <v>90</v>
      </c>
      <c r="F192">
        <v>86</v>
      </c>
      <c r="G192">
        <v>90</v>
      </c>
      <c r="H192">
        <v>100</v>
      </c>
      <c r="I192">
        <v>25</v>
      </c>
      <c r="J192">
        <v>74</v>
      </c>
      <c r="K192">
        <v>87</v>
      </c>
      <c r="L192">
        <v>74</v>
      </c>
      <c r="M192">
        <v>68</v>
      </c>
      <c r="N192">
        <v>65</v>
      </c>
      <c r="O192">
        <v>61</v>
      </c>
      <c r="P192">
        <v>28</v>
      </c>
      <c r="Q192">
        <v>0</v>
      </c>
      <c r="R192">
        <v>41</v>
      </c>
      <c r="S192">
        <v>54</v>
      </c>
      <c r="T192">
        <v>61</v>
      </c>
      <c r="U192">
        <v>0</v>
      </c>
      <c r="V192">
        <v>46</v>
      </c>
    </row>
    <row r="193" spans="1:22" x14ac:dyDescent="0.25">
      <c r="A193">
        <v>192</v>
      </c>
      <c r="B193" s="1">
        <f t="shared" si="2"/>
        <v>64.05</v>
      </c>
      <c r="C193">
        <v>87</v>
      </c>
      <c r="D193">
        <v>66</v>
      </c>
      <c r="E193">
        <v>73</v>
      </c>
      <c r="F193">
        <v>64</v>
      </c>
      <c r="G193">
        <v>57</v>
      </c>
      <c r="H193">
        <v>100</v>
      </c>
      <c r="I193">
        <v>42</v>
      </c>
      <c r="J193">
        <v>66</v>
      </c>
      <c r="K193">
        <v>85</v>
      </c>
      <c r="L193">
        <v>71</v>
      </c>
      <c r="M193">
        <v>60</v>
      </c>
      <c r="N193">
        <v>86</v>
      </c>
      <c r="O193">
        <v>70</v>
      </c>
      <c r="P193">
        <v>29</v>
      </c>
      <c r="Q193">
        <v>100</v>
      </c>
      <c r="R193">
        <v>43</v>
      </c>
      <c r="S193">
        <v>36</v>
      </c>
      <c r="T193">
        <v>73</v>
      </c>
      <c r="U193">
        <v>35</v>
      </c>
      <c r="V193">
        <v>38</v>
      </c>
    </row>
    <row r="194" spans="1:22" x14ac:dyDescent="0.25">
      <c r="A194">
        <v>193</v>
      </c>
      <c r="B194" s="1">
        <f t="shared" si="2"/>
        <v>77.400000000000006</v>
      </c>
      <c r="C194">
        <v>71</v>
      </c>
      <c r="D194">
        <v>84</v>
      </c>
      <c r="E194">
        <v>88</v>
      </c>
      <c r="F194">
        <v>86</v>
      </c>
      <c r="G194">
        <v>95</v>
      </c>
      <c r="H194">
        <v>100</v>
      </c>
      <c r="I194">
        <v>50</v>
      </c>
      <c r="J194">
        <v>68</v>
      </c>
      <c r="K194">
        <v>97</v>
      </c>
      <c r="L194">
        <v>85</v>
      </c>
      <c r="M194">
        <v>85</v>
      </c>
      <c r="N194">
        <v>78</v>
      </c>
      <c r="O194">
        <v>70</v>
      </c>
      <c r="P194">
        <v>12</v>
      </c>
      <c r="Q194">
        <v>100</v>
      </c>
      <c r="R194">
        <v>60</v>
      </c>
      <c r="S194">
        <v>82</v>
      </c>
      <c r="T194">
        <v>79</v>
      </c>
      <c r="U194">
        <v>90</v>
      </c>
      <c r="V194">
        <v>68</v>
      </c>
    </row>
    <row r="195" spans="1:22" x14ac:dyDescent="0.25">
      <c r="A195">
        <v>194</v>
      </c>
      <c r="B195" s="1">
        <f t="shared" ref="B195:B201" si="3">AVERAGE(C195:Z195)</f>
        <v>21.9</v>
      </c>
      <c r="C195">
        <v>6</v>
      </c>
      <c r="D195">
        <v>52</v>
      </c>
      <c r="E195">
        <v>55</v>
      </c>
      <c r="F195">
        <v>10</v>
      </c>
      <c r="G195">
        <v>0</v>
      </c>
      <c r="H195">
        <v>60</v>
      </c>
      <c r="I195">
        <v>2</v>
      </c>
      <c r="J195">
        <v>70</v>
      </c>
      <c r="K195">
        <v>45</v>
      </c>
      <c r="L195">
        <v>16</v>
      </c>
      <c r="M195">
        <v>15</v>
      </c>
      <c r="N195">
        <v>53</v>
      </c>
      <c r="O195">
        <v>5</v>
      </c>
      <c r="P195">
        <v>3</v>
      </c>
      <c r="Q195">
        <v>0</v>
      </c>
      <c r="R195">
        <v>24</v>
      </c>
      <c r="S195">
        <v>11</v>
      </c>
      <c r="T195">
        <v>0</v>
      </c>
      <c r="U195">
        <v>0</v>
      </c>
      <c r="V195">
        <v>11</v>
      </c>
    </row>
    <row r="196" spans="1:22" x14ac:dyDescent="0.25">
      <c r="A196">
        <v>195</v>
      </c>
      <c r="B196" s="1">
        <f t="shared" si="3"/>
        <v>18.25</v>
      </c>
      <c r="C196">
        <v>1</v>
      </c>
      <c r="D196">
        <v>46</v>
      </c>
      <c r="E196">
        <v>25</v>
      </c>
      <c r="F196">
        <v>2</v>
      </c>
      <c r="G196">
        <v>0</v>
      </c>
      <c r="H196">
        <v>51</v>
      </c>
      <c r="I196">
        <v>0</v>
      </c>
      <c r="J196">
        <v>0</v>
      </c>
      <c r="K196">
        <v>25</v>
      </c>
      <c r="L196">
        <v>6</v>
      </c>
      <c r="M196">
        <v>5</v>
      </c>
      <c r="N196">
        <v>81</v>
      </c>
      <c r="O196">
        <v>0</v>
      </c>
      <c r="P196">
        <v>0</v>
      </c>
      <c r="Q196">
        <v>100</v>
      </c>
      <c r="R196">
        <v>4</v>
      </c>
      <c r="S196">
        <v>14</v>
      </c>
      <c r="T196">
        <v>0</v>
      </c>
      <c r="U196">
        <v>0</v>
      </c>
      <c r="V196">
        <v>5</v>
      </c>
    </row>
    <row r="197" spans="1:22" x14ac:dyDescent="0.25">
      <c r="A197">
        <v>196</v>
      </c>
      <c r="B197" s="1">
        <f t="shared" si="3"/>
        <v>14.85</v>
      </c>
      <c r="C197">
        <v>1</v>
      </c>
      <c r="D197">
        <v>46</v>
      </c>
      <c r="E197">
        <v>25</v>
      </c>
      <c r="F197">
        <v>2</v>
      </c>
      <c r="G197">
        <v>0</v>
      </c>
      <c r="H197">
        <v>50</v>
      </c>
      <c r="I197">
        <v>0</v>
      </c>
      <c r="J197">
        <v>0</v>
      </c>
      <c r="K197">
        <v>25</v>
      </c>
      <c r="L197">
        <v>6</v>
      </c>
      <c r="M197">
        <v>10</v>
      </c>
      <c r="N197">
        <v>88</v>
      </c>
      <c r="O197">
        <v>0</v>
      </c>
      <c r="P197">
        <v>0</v>
      </c>
      <c r="Q197">
        <v>0</v>
      </c>
      <c r="R197">
        <v>18</v>
      </c>
      <c r="S197">
        <v>18</v>
      </c>
      <c r="T197">
        <v>0</v>
      </c>
      <c r="U197">
        <v>0</v>
      </c>
      <c r="V197">
        <v>8</v>
      </c>
    </row>
    <row r="198" spans="1:22" x14ac:dyDescent="0.25">
      <c r="A198">
        <v>197</v>
      </c>
      <c r="B198" s="1">
        <f t="shared" si="3"/>
        <v>17.95</v>
      </c>
      <c r="C198">
        <v>10</v>
      </c>
      <c r="D198">
        <v>45</v>
      </c>
      <c r="E198">
        <v>35</v>
      </c>
      <c r="F198">
        <v>11</v>
      </c>
      <c r="G198">
        <v>1</v>
      </c>
      <c r="H198">
        <v>40</v>
      </c>
      <c r="I198">
        <v>0</v>
      </c>
      <c r="J198">
        <v>8</v>
      </c>
      <c r="K198">
        <v>30</v>
      </c>
      <c r="L198">
        <v>26</v>
      </c>
      <c r="M198">
        <v>15</v>
      </c>
      <c r="N198">
        <v>72</v>
      </c>
      <c r="O198">
        <v>5</v>
      </c>
      <c r="P198">
        <v>0</v>
      </c>
      <c r="Q198">
        <v>0</v>
      </c>
      <c r="R198">
        <v>31</v>
      </c>
      <c r="S198">
        <v>17</v>
      </c>
      <c r="T198">
        <v>1</v>
      </c>
      <c r="U198">
        <v>0</v>
      </c>
      <c r="V198">
        <v>12</v>
      </c>
    </row>
    <row r="199" spans="1:22" x14ac:dyDescent="0.25">
      <c r="A199">
        <v>198</v>
      </c>
      <c r="B199" s="1">
        <f t="shared" si="3"/>
        <v>40.65</v>
      </c>
      <c r="C199">
        <v>80</v>
      </c>
      <c r="D199">
        <v>57</v>
      </c>
      <c r="E199">
        <v>45</v>
      </c>
      <c r="F199">
        <v>47</v>
      </c>
      <c r="G199">
        <v>31</v>
      </c>
      <c r="H199">
        <v>85</v>
      </c>
      <c r="I199">
        <v>9</v>
      </c>
      <c r="J199">
        <v>77</v>
      </c>
      <c r="K199">
        <v>55</v>
      </c>
      <c r="L199">
        <v>55</v>
      </c>
      <c r="M199">
        <v>80</v>
      </c>
      <c r="N199">
        <v>59</v>
      </c>
      <c r="O199">
        <v>5</v>
      </c>
      <c r="P199">
        <v>6</v>
      </c>
      <c r="Q199">
        <v>0</v>
      </c>
      <c r="R199">
        <v>31</v>
      </c>
      <c r="S199">
        <v>30</v>
      </c>
      <c r="T199">
        <v>1</v>
      </c>
      <c r="U199">
        <v>0</v>
      </c>
      <c r="V199">
        <v>60</v>
      </c>
    </row>
    <row r="200" spans="1:22" x14ac:dyDescent="0.25">
      <c r="A200">
        <v>199</v>
      </c>
      <c r="B200" s="1">
        <f t="shared" si="3"/>
        <v>47.15</v>
      </c>
      <c r="C200">
        <v>60</v>
      </c>
      <c r="D200">
        <v>61</v>
      </c>
      <c r="E200">
        <v>30</v>
      </c>
      <c r="F200">
        <v>46</v>
      </c>
      <c r="G200">
        <v>56</v>
      </c>
      <c r="H200">
        <v>100</v>
      </c>
      <c r="I200">
        <v>10</v>
      </c>
      <c r="J200">
        <v>72</v>
      </c>
      <c r="K200">
        <v>50</v>
      </c>
      <c r="L200">
        <v>74</v>
      </c>
      <c r="M200">
        <v>30</v>
      </c>
      <c r="N200">
        <v>89</v>
      </c>
      <c r="O200">
        <v>55</v>
      </c>
      <c r="P200">
        <v>3</v>
      </c>
      <c r="Q200">
        <v>100</v>
      </c>
      <c r="R200">
        <v>36</v>
      </c>
      <c r="S200">
        <v>26</v>
      </c>
      <c r="T200">
        <v>0</v>
      </c>
      <c r="U200">
        <v>5</v>
      </c>
      <c r="V200">
        <v>40</v>
      </c>
    </row>
    <row r="201" spans="1:22" x14ac:dyDescent="0.25">
      <c r="A201">
        <v>200</v>
      </c>
      <c r="B201" s="1">
        <f t="shared" si="3"/>
        <v>19.5</v>
      </c>
      <c r="C201">
        <v>10</v>
      </c>
      <c r="D201">
        <v>49</v>
      </c>
      <c r="E201">
        <v>35</v>
      </c>
      <c r="F201">
        <v>27</v>
      </c>
      <c r="G201">
        <v>3</v>
      </c>
      <c r="H201">
        <v>40</v>
      </c>
      <c r="I201">
        <v>0</v>
      </c>
      <c r="J201">
        <v>16</v>
      </c>
      <c r="K201">
        <v>30</v>
      </c>
      <c r="L201">
        <v>42</v>
      </c>
      <c r="M201">
        <v>20</v>
      </c>
      <c r="N201">
        <v>56</v>
      </c>
      <c r="O201">
        <v>8</v>
      </c>
      <c r="P201">
        <v>0</v>
      </c>
      <c r="Q201">
        <v>0</v>
      </c>
      <c r="R201">
        <v>30</v>
      </c>
      <c r="S201">
        <v>14</v>
      </c>
      <c r="T201">
        <v>0</v>
      </c>
      <c r="U201">
        <v>0</v>
      </c>
      <c r="V201">
        <v>10</v>
      </c>
    </row>
  </sheetData>
  <phoneticPr fontId="2" type="noConversion"/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AAACD4-C4E7-4A46-A273-4B0FE74DB72D}">
  <dimension ref="A1:AD201"/>
  <sheetViews>
    <sheetView workbookViewId="0">
      <selection activeCell="X3" sqref="X3"/>
    </sheetView>
  </sheetViews>
  <sheetFormatPr defaultRowHeight="15" x14ac:dyDescent="0.25"/>
  <cols>
    <col min="1" max="1" width="11.7109375" bestFit="1" customWidth="1"/>
    <col min="2" max="2" width="10.5703125" style="1" bestFit="1" customWidth="1"/>
    <col min="3" max="11" width="9.85546875" bestFit="1" customWidth="1"/>
    <col min="12" max="30" width="10.85546875" bestFit="1" customWidth="1"/>
  </cols>
  <sheetData>
    <row r="1" spans="1:30" x14ac:dyDescent="0.25">
      <c r="A1" t="s">
        <v>434</v>
      </c>
      <c r="B1" s="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435</v>
      </c>
      <c r="AB1" t="s">
        <v>436</v>
      </c>
      <c r="AC1" t="s">
        <v>437</v>
      </c>
      <c r="AD1" t="s">
        <v>438</v>
      </c>
    </row>
    <row r="2" spans="1:30" x14ac:dyDescent="0.25">
      <c r="A2">
        <v>1</v>
      </c>
      <c r="B2" s="1">
        <f>AVERAGE(C2:AD2)</f>
        <v>52.85</v>
      </c>
      <c r="C2">
        <v>35</v>
      </c>
      <c r="D2">
        <v>70</v>
      </c>
      <c r="E2">
        <v>100</v>
      </c>
      <c r="F2">
        <v>70</v>
      </c>
      <c r="G2">
        <v>32</v>
      </c>
      <c r="H2">
        <v>31</v>
      </c>
      <c r="I2">
        <v>70</v>
      </c>
      <c r="J2">
        <v>64</v>
      </c>
      <c r="K2">
        <v>100</v>
      </c>
      <c r="L2">
        <v>79</v>
      </c>
      <c r="M2">
        <v>11</v>
      </c>
      <c r="N2">
        <v>70</v>
      </c>
      <c r="O2">
        <v>34</v>
      </c>
      <c r="P2">
        <v>45</v>
      </c>
      <c r="Q2">
        <v>41</v>
      </c>
      <c r="R2">
        <v>45</v>
      </c>
      <c r="S2">
        <v>68</v>
      </c>
      <c r="T2">
        <v>25</v>
      </c>
      <c r="U2">
        <v>47</v>
      </c>
      <c r="V2">
        <v>20</v>
      </c>
    </row>
    <row r="3" spans="1:30" x14ac:dyDescent="0.25">
      <c r="A3">
        <v>2</v>
      </c>
      <c r="B3" s="1">
        <f t="shared" ref="B3:B66" si="0">AVERAGE(C3:AD3)</f>
        <v>63.9</v>
      </c>
      <c r="C3">
        <v>20</v>
      </c>
      <c r="D3">
        <v>80</v>
      </c>
      <c r="E3">
        <v>95</v>
      </c>
      <c r="F3">
        <v>75</v>
      </c>
      <c r="G3">
        <v>42</v>
      </c>
      <c r="H3">
        <v>85</v>
      </c>
      <c r="I3">
        <v>12</v>
      </c>
      <c r="J3">
        <v>100</v>
      </c>
      <c r="K3">
        <v>100</v>
      </c>
      <c r="L3">
        <v>89</v>
      </c>
      <c r="M3">
        <v>44</v>
      </c>
      <c r="N3">
        <v>80</v>
      </c>
      <c r="O3">
        <v>5</v>
      </c>
      <c r="P3">
        <v>51</v>
      </c>
      <c r="Q3">
        <v>75</v>
      </c>
      <c r="R3">
        <v>73</v>
      </c>
      <c r="S3">
        <v>77</v>
      </c>
      <c r="T3">
        <v>20</v>
      </c>
      <c r="U3">
        <v>80</v>
      </c>
      <c r="V3">
        <v>75</v>
      </c>
    </row>
    <row r="4" spans="1:30" x14ac:dyDescent="0.25">
      <c r="A4">
        <v>3</v>
      </c>
      <c r="B4" s="1">
        <f t="shared" si="0"/>
        <v>68.2</v>
      </c>
      <c r="C4">
        <v>90</v>
      </c>
      <c r="D4">
        <v>91</v>
      </c>
      <c r="E4">
        <v>100</v>
      </c>
      <c r="F4">
        <v>74</v>
      </c>
      <c r="G4">
        <v>30</v>
      </c>
      <c r="H4">
        <v>79</v>
      </c>
      <c r="I4">
        <v>37</v>
      </c>
      <c r="J4">
        <v>100</v>
      </c>
      <c r="K4">
        <v>100</v>
      </c>
      <c r="L4">
        <v>100</v>
      </c>
      <c r="M4">
        <v>57</v>
      </c>
      <c r="N4">
        <v>80</v>
      </c>
      <c r="O4">
        <v>10</v>
      </c>
      <c r="P4">
        <v>60</v>
      </c>
      <c r="Q4">
        <v>64</v>
      </c>
      <c r="R4">
        <v>75</v>
      </c>
      <c r="S4">
        <v>53</v>
      </c>
      <c r="T4">
        <v>5</v>
      </c>
      <c r="U4">
        <v>76</v>
      </c>
      <c r="V4">
        <v>83</v>
      </c>
    </row>
    <row r="5" spans="1:30" x14ac:dyDescent="0.25">
      <c r="A5">
        <v>4</v>
      </c>
      <c r="B5" s="1">
        <f t="shared" si="0"/>
        <v>64.75</v>
      </c>
      <c r="C5">
        <v>65</v>
      </c>
      <c r="D5">
        <v>75</v>
      </c>
      <c r="E5">
        <v>90</v>
      </c>
      <c r="F5">
        <v>61</v>
      </c>
      <c r="G5">
        <v>39</v>
      </c>
      <c r="H5">
        <v>84</v>
      </c>
      <c r="I5">
        <v>62</v>
      </c>
      <c r="J5">
        <v>100</v>
      </c>
      <c r="K5">
        <v>94</v>
      </c>
      <c r="L5">
        <v>33</v>
      </c>
      <c r="M5">
        <v>57</v>
      </c>
      <c r="N5">
        <v>70</v>
      </c>
      <c r="O5">
        <v>47</v>
      </c>
      <c r="P5">
        <v>56</v>
      </c>
      <c r="Q5">
        <v>58</v>
      </c>
      <c r="R5">
        <v>79</v>
      </c>
      <c r="S5">
        <v>42</v>
      </c>
      <c r="T5">
        <v>25</v>
      </c>
      <c r="U5">
        <v>80</v>
      </c>
      <c r="V5">
        <v>78</v>
      </c>
    </row>
    <row r="6" spans="1:30" x14ac:dyDescent="0.25">
      <c r="A6">
        <v>5</v>
      </c>
      <c r="B6" s="1">
        <f t="shared" si="0"/>
        <v>60.7</v>
      </c>
      <c r="C6">
        <v>44</v>
      </c>
      <c r="D6">
        <v>70</v>
      </c>
      <c r="E6">
        <v>70</v>
      </c>
      <c r="F6">
        <v>82</v>
      </c>
      <c r="G6">
        <v>49</v>
      </c>
      <c r="H6">
        <v>71</v>
      </c>
      <c r="I6">
        <v>73</v>
      </c>
      <c r="J6">
        <v>100</v>
      </c>
      <c r="K6">
        <v>100</v>
      </c>
      <c r="L6">
        <v>40</v>
      </c>
      <c r="M6">
        <v>50</v>
      </c>
      <c r="N6">
        <v>70</v>
      </c>
      <c r="O6">
        <v>23</v>
      </c>
      <c r="P6">
        <v>52</v>
      </c>
      <c r="Q6">
        <v>72</v>
      </c>
      <c r="R6">
        <v>45</v>
      </c>
      <c r="S6">
        <v>31</v>
      </c>
      <c r="T6">
        <v>50</v>
      </c>
      <c r="U6">
        <v>78</v>
      </c>
      <c r="V6">
        <v>44</v>
      </c>
    </row>
    <row r="7" spans="1:30" x14ac:dyDescent="0.25">
      <c r="A7">
        <v>6</v>
      </c>
      <c r="B7" s="1">
        <f t="shared" si="0"/>
        <v>56.3</v>
      </c>
      <c r="C7">
        <v>65</v>
      </c>
      <c r="D7">
        <v>89</v>
      </c>
      <c r="E7">
        <v>100</v>
      </c>
      <c r="F7">
        <v>87</v>
      </c>
      <c r="G7">
        <v>18</v>
      </c>
      <c r="H7">
        <v>78</v>
      </c>
      <c r="I7">
        <v>18</v>
      </c>
      <c r="J7">
        <v>84</v>
      </c>
      <c r="K7">
        <v>72</v>
      </c>
      <c r="L7">
        <v>38</v>
      </c>
      <c r="M7">
        <v>39</v>
      </c>
      <c r="N7">
        <v>65</v>
      </c>
      <c r="O7">
        <v>60</v>
      </c>
      <c r="P7">
        <v>45</v>
      </c>
      <c r="Q7">
        <v>86</v>
      </c>
      <c r="R7">
        <v>41</v>
      </c>
      <c r="S7">
        <v>34</v>
      </c>
      <c r="T7">
        <v>10</v>
      </c>
      <c r="U7">
        <v>63</v>
      </c>
      <c r="V7">
        <v>34</v>
      </c>
    </row>
    <row r="8" spans="1:30" x14ac:dyDescent="0.25">
      <c r="A8">
        <v>7</v>
      </c>
      <c r="B8" s="1">
        <f t="shared" si="0"/>
        <v>58.4</v>
      </c>
      <c r="C8">
        <v>47</v>
      </c>
      <c r="D8">
        <v>79</v>
      </c>
      <c r="E8">
        <v>90</v>
      </c>
      <c r="F8">
        <v>82</v>
      </c>
      <c r="G8">
        <v>22</v>
      </c>
      <c r="H8">
        <v>81</v>
      </c>
      <c r="I8">
        <v>20</v>
      </c>
      <c r="J8">
        <v>89</v>
      </c>
      <c r="K8">
        <v>93</v>
      </c>
      <c r="L8">
        <v>36</v>
      </c>
      <c r="M8">
        <v>51</v>
      </c>
      <c r="N8">
        <v>79</v>
      </c>
      <c r="O8">
        <v>37</v>
      </c>
      <c r="P8">
        <v>60</v>
      </c>
      <c r="Q8">
        <v>62</v>
      </c>
      <c r="R8">
        <v>62</v>
      </c>
      <c r="S8">
        <v>25</v>
      </c>
      <c r="T8">
        <v>31</v>
      </c>
      <c r="U8">
        <v>60</v>
      </c>
      <c r="V8">
        <v>62</v>
      </c>
    </row>
    <row r="9" spans="1:30" x14ac:dyDescent="0.25">
      <c r="A9">
        <v>8</v>
      </c>
      <c r="B9" s="1">
        <f t="shared" si="0"/>
        <v>31.45</v>
      </c>
      <c r="C9">
        <v>0</v>
      </c>
      <c r="D9">
        <v>87</v>
      </c>
      <c r="E9">
        <v>62</v>
      </c>
      <c r="F9">
        <v>33</v>
      </c>
      <c r="G9">
        <v>15</v>
      </c>
      <c r="H9">
        <v>2</v>
      </c>
      <c r="I9">
        <v>10</v>
      </c>
      <c r="J9">
        <v>100</v>
      </c>
      <c r="K9">
        <v>19</v>
      </c>
      <c r="L9">
        <v>9</v>
      </c>
      <c r="M9">
        <v>18</v>
      </c>
      <c r="N9">
        <v>20</v>
      </c>
      <c r="O9">
        <v>1</v>
      </c>
      <c r="P9">
        <v>18</v>
      </c>
      <c r="Q9">
        <v>30</v>
      </c>
      <c r="R9">
        <v>10</v>
      </c>
      <c r="S9">
        <v>28</v>
      </c>
      <c r="T9">
        <v>100</v>
      </c>
      <c r="U9">
        <v>54</v>
      </c>
      <c r="V9">
        <v>13</v>
      </c>
    </row>
    <row r="10" spans="1:30" x14ac:dyDescent="0.25">
      <c r="A10">
        <v>9</v>
      </c>
      <c r="B10" s="1">
        <f t="shared" si="0"/>
        <v>51.3</v>
      </c>
      <c r="C10">
        <v>29</v>
      </c>
      <c r="D10">
        <v>72</v>
      </c>
      <c r="E10">
        <v>85</v>
      </c>
      <c r="F10">
        <v>42</v>
      </c>
      <c r="G10">
        <v>39</v>
      </c>
      <c r="H10">
        <v>90</v>
      </c>
      <c r="I10">
        <v>9</v>
      </c>
      <c r="J10">
        <v>100</v>
      </c>
      <c r="K10">
        <v>47</v>
      </c>
      <c r="L10">
        <v>46</v>
      </c>
      <c r="M10">
        <v>44</v>
      </c>
      <c r="N10">
        <v>38</v>
      </c>
      <c r="O10">
        <v>5</v>
      </c>
      <c r="P10">
        <v>69</v>
      </c>
      <c r="Q10">
        <v>54</v>
      </c>
      <c r="R10">
        <v>37</v>
      </c>
      <c r="S10">
        <v>73</v>
      </c>
      <c r="T10">
        <v>42</v>
      </c>
      <c r="U10">
        <v>95</v>
      </c>
      <c r="V10">
        <v>10</v>
      </c>
    </row>
    <row r="11" spans="1:30" x14ac:dyDescent="0.25">
      <c r="A11">
        <v>10</v>
      </c>
      <c r="B11" s="1">
        <f t="shared" si="0"/>
        <v>39.5</v>
      </c>
      <c r="C11">
        <v>47</v>
      </c>
      <c r="D11">
        <v>74</v>
      </c>
      <c r="E11">
        <v>50</v>
      </c>
      <c r="F11">
        <v>88</v>
      </c>
      <c r="G11">
        <v>40</v>
      </c>
      <c r="H11">
        <v>93</v>
      </c>
      <c r="I11">
        <v>7</v>
      </c>
      <c r="J11">
        <v>73</v>
      </c>
      <c r="K11">
        <v>0</v>
      </c>
      <c r="L11">
        <v>4</v>
      </c>
      <c r="M11">
        <v>33</v>
      </c>
      <c r="N11">
        <v>46</v>
      </c>
      <c r="O11">
        <v>19</v>
      </c>
      <c r="P11">
        <v>49</v>
      </c>
      <c r="Q11">
        <v>24</v>
      </c>
      <c r="R11">
        <v>20</v>
      </c>
      <c r="S11">
        <v>34</v>
      </c>
      <c r="T11">
        <v>29</v>
      </c>
      <c r="U11">
        <v>27</v>
      </c>
      <c r="V11">
        <v>33</v>
      </c>
    </row>
    <row r="12" spans="1:30" x14ac:dyDescent="0.25">
      <c r="A12">
        <v>11</v>
      </c>
      <c r="B12" s="1">
        <f t="shared" si="0"/>
        <v>37.700000000000003</v>
      </c>
      <c r="C12">
        <v>67</v>
      </c>
      <c r="D12">
        <v>76</v>
      </c>
      <c r="E12">
        <v>60</v>
      </c>
      <c r="F12">
        <v>34</v>
      </c>
      <c r="G12">
        <v>39</v>
      </c>
      <c r="H12">
        <v>36</v>
      </c>
      <c r="I12">
        <v>81</v>
      </c>
      <c r="J12">
        <v>69</v>
      </c>
      <c r="K12">
        <v>37</v>
      </c>
      <c r="L12">
        <v>11</v>
      </c>
      <c r="M12">
        <v>33</v>
      </c>
      <c r="N12">
        <v>35</v>
      </c>
      <c r="O12">
        <v>23</v>
      </c>
      <c r="P12">
        <v>31</v>
      </c>
      <c r="Q12">
        <v>19</v>
      </c>
      <c r="R12">
        <v>3</v>
      </c>
      <c r="S12">
        <v>32</v>
      </c>
      <c r="T12">
        <v>34</v>
      </c>
      <c r="U12">
        <v>12</v>
      </c>
      <c r="V12">
        <v>22</v>
      </c>
    </row>
    <row r="13" spans="1:30" x14ac:dyDescent="0.25">
      <c r="A13">
        <v>12</v>
      </c>
      <c r="B13" s="1">
        <f t="shared" si="0"/>
        <v>40.75</v>
      </c>
      <c r="C13">
        <v>13</v>
      </c>
      <c r="D13">
        <v>77</v>
      </c>
      <c r="E13">
        <v>75</v>
      </c>
      <c r="F13">
        <v>67</v>
      </c>
      <c r="G13">
        <v>26</v>
      </c>
      <c r="H13">
        <v>28</v>
      </c>
      <c r="I13">
        <v>26</v>
      </c>
      <c r="J13">
        <v>93</v>
      </c>
      <c r="K13">
        <v>79</v>
      </c>
      <c r="L13">
        <v>12</v>
      </c>
      <c r="M13">
        <v>31</v>
      </c>
      <c r="N13">
        <v>60</v>
      </c>
      <c r="O13">
        <v>47</v>
      </c>
      <c r="P13">
        <v>15</v>
      </c>
      <c r="Q13">
        <v>8</v>
      </c>
      <c r="R13">
        <v>0</v>
      </c>
      <c r="S13">
        <v>48</v>
      </c>
      <c r="T13">
        <v>45</v>
      </c>
      <c r="U13">
        <v>34</v>
      </c>
      <c r="V13">
        <v>31</v>
      </c>
    </row>
    <row r="14" spans="1:30" x14ac:dyDescent="0.25">
      <c r="A14">
        <v>13</v>
      </c>
      <c r="B14" s="1">
        <f t="shared" si="0"/>
        <v>54</v>
      </c>
      <c r="C14">
        <v>31</v>
      </c>
      <c r="D14">
        <v>83</v>
      </c>
      <c r="E14">
        <v>95</v>
      </c>
      <c r="F14">
        <v>39</v>
      </c>
      <c r="G14">
        <v>16</v>
      </c>
      <c r="H14">
        <v>27</v>
      </c>
      <c r="I14">
        <v>25</v>
      </c>
      <c r="J14">
        <v>98</v>
      </c>
      <c r="K14">
        <v>86</v>
      </c>
      <c r="L14">
        <v>80</v>
      </c>
      <c r="M14">
        <v>54</v>
      </c>
      <c r="N14">
        <v>41</v>
      </c>
      <c r="O14">
        <v>41</v>
      </c>
      <c r="P14">
        <v>57</v>
      </c>
      <c r="Q14">
        <v>38</v>
      </c>
      <c r="R14">
        <v>72</v>
      </c>
      <c r="S14">
        <v>58</v>
      </c>
      <c r="T14">
        <v>14</v>
      </c>
      <c r="U14">
        <v>60</v>
      </c>
      <c r="V14">
        <v>65</v>
      </c>
    </row>
    <row r="15" spans="1:30" x14ac:dyDescent="0.25">
      <c r="A15">
        <v>14</v>
      </c>
      <c r="B15" s="1">
        <f t="shared" si="0"/>
        <v>75.3</v>
      </c>
      <c r="C15">
        <v>62</v>
      </c>
      <c r="D15">
        <v>82</v>
      </c>
      <c r="E15">
        <v>100</v>
      </c>
      <c r="F15">
        <v>83</v>
      </c>
      <c r="G15">
        <v>25</v>
      </c>
      <c r="H15">
        <v>80</v>
      </c>
      <c r="I15">
        <v>83</v>
      </c>
      <c r="J15">
        <v>100</v>
      </c>
      <c r="K15">
        <v>100</v>
      </c>
      <c r="L15">
        <v>86</v>
      </c>
      <c r="M15">
        <v>48</v>
      </c>
      <c r="N15">
        <v>60</v>
      </c>
      <c r="O15">
        <v>86</v>
      </c>
      <c r="P15">
        <v>60</v>
      </c>
      <c r="Q15">
        <v>93</v>
      </c>
      <c r="R15">
        <v>92</v>
      </c>
      <c r="S15">
        <v>66</v>
      </c>
      <c r="T15">
        <v>45</v>
      </c>
      <c r="U15">
        <v>100</v>
      </c>
      <c r="V15">
        <v>55</v>
      </c>
    </row>
    <row r="16" spans="1:30" x14ac:dyDescent="0.25">
      <c r="A16">
        <v>15</v>
      </c>
      <c r="B16" s="1">
        <f t="shared" si="0"/>
        <v>45.5</v>
      </c>
      <c r="C16">
        <v>34</v>
      </c>
      <c r="D16">
        <v>45</v>
      </c>
      <c r="E16">
        <v>95</v>
      </c>
      <c r="F16">
        <v>38</v>
      </c>
      <c r="G16">
        <v>35</v>
      </c>
      <c r="H16">
        <v>12</v>
      </c>
      <c r="I16">
        <v>31</v>
      </c>
      <c r="J16">
        <v>86</v>
      </c>
      <c r="K16">
        <v>100</v>
      </c>
      <c r="L16">
        <v>56</v>
      </c>
      <c r="M16">
        <v>29</v>
      </c>
      <c r="N16">
        <v>46</v>
      </c>
      <c r="O16">
        <v>4</v>
      </c>
      <c r="P16">
        <v>37</v>
      </c>
      <c r="Q16">
        <v>81</v>
      </c>
      <c r="R16">
        <v>10</v>
      </c>
      <c r="S16">
        <v>38</v>
      </c>
      <c r="T16">
        <v>50</v>
      </c>
      <c r="U16">
        <v>78</v>
      </c>
      <c r="V16">
        <v>5</v>
      </c>
    </row>
    <row r="17" spans="1:22" x14ac:dyDescent="0.25">
      <c r="A17">
        <v>16</v>
      </c>
      <c r="B17" s="1">
        <f t="shared" si="0"/>
        <v>64.55</v>
      </c>
      <c r="C17">
        <v>47</v>
      </c>
      <c r="D17">
        <v>40</v>
      </c>
      <c r="E17">
        <v>100</v>
      </c>
      <c r="F17">
        <v>85</v>
      </c>
      <c r="G17">
        <v>30</v>
      </c>
      <c r="H17">
        <v>82</v>
      </c>
      <c r="I17">
        <v>15</v>
      </c>
      <c r="J17">
        <v>100</v>
      </c>
      <c r="K17">
        <v>100</v>
      </c>
      <c r="L17">
        <v>89</v>
      </c>
      <c r="M17">
        <v>73</v>
      </c>
      <c r="N17">
        <v>46</v>
      </c>
      <c r="O17">
        <v>5</v>
      </c>
      <c r="P17">
        <v>74</v>
      </c>
      <c r="Q17">
        <v>94</v>
      </c>
      <c r="R17">
        <v>71</v>
      </c>
      <c r="S17">
        <v>36</v>
      </c>
      <c r="T17">
        <v>47</v>
      </c>
      <c r="U17">
        <v>100</v>
      </c>
      <c r="V17">
        <v>57</v>
      </c>
    </row>
    <row r="18" spans="1:22" x14ac:dyDescent="0.25">
      <c r="A18">
        <v>17</v>
      </c>
      <c r="B18" s="1">
        <f t="shared" si="0"/>
        <v>46.15</v>
      </c>
      <c r="C18">
        <v>76</v>
      </c>
      <c r="D18">
        <v>35</v>
      </c>
      <c r="E18">
        <v>85</v>
      </c>
      <c r="F18">
        <v>20</v>
      </c>
      <c r="G18">
        <v>23</v>
      </c>
      <c r="H18">
        <v>84</v>
      </c>
      <c r="I18">
        <v>71</v>
      </c>
      <c r="J18">
        <v>58</v>
      </c>
      <c r="K18">
        <v>27</v>
      </c>
      <c r="L18">
        <v>40</v>
      </c>
      <c r="M18">
        <v>21</v>
      </c>
      <c r="N18">
        <v>20</v>
      </c>
      <c r="O18">
        <v>12</v>
      </c>
      <c r="P18">
        <v>75</v>
      </c>
      <c r="Q18">
        <v>58</v>
      </c>
      <c r="R18">
        <v>42</v>
      </c>
      <c r="S18">
        <v>37</v>
      </c>
      <c r="T18">
        <v>46</v>
      </c>
      <c r="U18">
        <v>84</v>
      </c>
      <c r="V18">
        <v>9</v>
      </c>
    </row>
    <row r="19" spans="1:22" x14ac:dyDescent="0.25">
      <c r="A19">
        <v>18</v>
      </c>
      <c r="B19" s="1">
        <f t="shared" si="0"/>
        <v>53.75</v>
      </c>
      <c r="C19">
        <v>43</v>
      </c>
      <c r="D19">
        <v>85</v>
      </c>
      <c r="E19">
        <v>100</v>
      </c>
      <c r="F19">
        <v>45</v>
      </c>
      <c r="G19">
        <v>19</v>
      </c>
      <c r="H19">
        <v>38</v>
      </c>
      <c r="I19">
        <v>10</v>
      </c>
      <c r="J19">
        <v>96</v>
      </c>
      <c r="K19">
        <v>100</v>
      </c>
      <c r="L19">
        <v>71</v>
      </c>
      <c r="M19">
        <v>24</v>
      </c>
      <c r="N19">
        <v>48</v>
      </c>
      <c r="O19">
        <v>34</v>
      </c>
      <c r="P19">
        <v>44</v>
      </c>
      <c r="Q19">
        <v>55</v>
      </c>
      <c r="R19">
        <v>48</v>
      </c>
      <c r="S19">
        <v>42</v>
      </c>
      <c r="T19">
        <v>46</v>
      </c>
      <c r="U19">
        <v>84</v>
      </c>
      <c r="V19">
        <v>43</v>
      </c>
    </row>
    <row r="20" spans="1:22" x14ac:dyDescent="0.25">
      <c r="A20">
        <v>19</v>
      </c>
      <c r="B20" s="1">
        <f t="shared" si="0"/>
        <v>66.05</v>
      </c>
      <c r="C20">
        <v>62</v>
      </c>
      <c r="D20">
        <v>84</v>
      </c>
      <c r="E20">
        <v>80</v>
      </c>
      <c r="F20">
        <v>74</v>
      </c>
      <c r="G20">
        <v>32</v>
      </c>
      <c r="H20">
        <v>76</v>
      </c>
      <c r="I20">
        <v>81</v>
      </c>
      <c r="J20">
        <v>80</v>
      </c>
      <c r="K20">
        <v>100</v>
      </c>
      <c r="L20">
        <v>60</v>
      </c>
      <c r="M20">
        <v>46</v>
      </c>
      <c r="N20">
        <v>47</v>
      </c>
      <c r="O20">
        <v>24</v>
      </c>
      <c r="P20">
        <v>63</v>
      </c>
      <c r="Q20">
        <v>45</v>
      </c>
      <c r="R20">
        <v>94</v>
      </c>
      <c r="S20">
        <v>43</v>
      </c>
      <c r="T20">
        <v>45</v>
      </c>
      <c r="U20">
        <v>99</v>
      </c>
      <c r="V20">
        <v>86</v>
      </c>
    </row>
    <row r="21" spans="1:22" x14ac:dyDescent="0.25">
      <c r="A21">
        <v>20</v>
      </c>
      <c r="B21" s="1">
        <f t="shared" si="0"/>
        <v>41</v>
      </c>
      <c r="C21">
        <v>38</v>
      </c>
      <c r="D21">
        <v>55</v>
      </c>
      <c r="E21">
        <v>100</v>
      </c>
      <c r="F21">
        <v>32</v>
      </c>
      <c r="G21">
        <v>12</v>
      </c>
      <c r="H21">
        <v>84</v>
      </c>
      <c r="I21">
        <v>12</v>
      </c>
      <c r="J21">
        <v>100</v>
      </c>
      <c r="K21">
        <v>30</v>
      </c>
      <c r="L21">
        <v>6</v>
      </c>
      <c r="M21">
        <v>16</v>
      </c>
      <c r="N21">
        <v>17</v>
      </c>
      <c r="O21">
        <v>5</v>
      </c>
      <c r="P21">
        <v>39</v>
      </c>
      <c r="Q21">
        <v>67</v>
      </c>
      <c r="R21">
        <v>24</v>
      </c>
      <c r="S21">
        <v>37</v>
      </c>
      <c r="T21">
        <v>46</v>
      </c>
      <c r="U21">
        <v>91</v>
      </c>
      <c r="V21">
        <v>9</v>
      </c>
    </row>
    <row r="22" spans="1:22" x14ac:dyDescent="0.25">
      <c r="A22">
        <v>21</v>
      </c>
      <c r="B22" s="1">
        <f t="shared" si="0"/>
        <v>37.450000000000003</v>
      </c>
      <c r="C22">
        <v>39</v>
      </c>
      <c r="D22">
        <v>32</v>
      </c>
      <c r="E22">
        <v>85</v>
      </c>
      <c r="F22">
        <v>29</v>
      </c>
      <c r="G22">
        <v>18</v>
      </c>
      <c r="H22">
        <v>91</v>
      </c>
      <c r="I22">
        <v>78</v>
      </c>
      <c r="J22">
        <v>39</v>
      </c>
      <c r="K22">
        <v>33</v>
      </c>
      <c r="L22">
        <v>19</v>
      </c>
      <c r="M22">
        <v>7</v>
      </c>
      <c r="N22">
        <v>24</v>
      </c>
      <c r="O22">
        <v>10</v>
      </c>
      <c r="P22">
        <v>44</v>
      </c>
      <c r="Q22">
        <v>39</v>
      </c>
      <c r="R22">
        <v>38</v>
      </c>
      <c r="S22">
        <v>34</v>
      </c>
      <c r="T22">
        <v>44</v>
      </c>
      <c r="U22">
        <v>38</v>
      </c>
      <c r="V22">
        <v>8</v>
      </c>
    </row>
    <row r="23" spans="1:22" x14ac:dyDescent="0.25">
      <c r="A23">
        <v>22</v>
      </c>
      <c r="B23" s="1">
        <f t="shared" si="0"/>
        <v>28.2</v>
      </c>
      <c r="C23">
        <v>18</v>
      </c>
      <c r="D23">
        <v>15</v>
      </c>
      <c r="E23">
        <v>75</v>
      </c>
      <c r="F23">
        <v>44</v>
      </c>
      <c r="G23">
        <v>24</v>
      </c>
      <c r="H23">
        <v>26</v>
      </c>
      <c r="I23">
        <v>17</v>
      </c>
      <c r="J23">
        <v>62</v>
      </c>
      <c r="K23">
        <v>25</v>
      </c>
      <c r="L23">
        <v>8</v>
      </c>
      <c r="M23">
        <v>3</v>
      </c>
      <c r="N23">
        <v>31</v>
      </c>
      <c r="O23">
        <v>33</v>
      </c>
      <c r="P23">
        <v>32</v>
      </c>
      <c r="Q23">
        <v>29</v>
      </c>
      <c r="R23">
        <v>46</v>
      </c>
      <c r="S23">
        <v>29</v>
      </c>
      <c r="T23">
        <v>17</v>
      </c>
      <c r="U23">
        <v>18</v>
      </c>
      <c r="V23">
        <v>12</v>
      </c>
    </row>
    <row r="24" spans="1:22" x14ac:dyDescent="0.25">
      <c r="A24">
        <v>23</v>
      </c>
      <c r="B24" s="1">
        <f t="shared" si="0"/>
        <v>61</v>
      </c>
      <c r="C24">
        <v>34</v>
      </c>
      <c r="D24">
        <v>37</v>
      </c>
      <c r="E24">
        <v>96</v>
      </c>
      <c r="F24">
        <v>66</v>
      </c>
      <c r="G24">
        <v>33</v>
      </c>
      <c r="H24">
        <v>71</v>
      </c>
      <c r="I24">
        <v>13</v>
      </c>
      <c r="J24">
        <v>100</v>
      </c>
      <c r="K24">
        <v>100</v>
      </c>
      <c r="L24">
        <v>61</v>
      </c>
      <c r="M24">
        <v>55</v>
      </c>
      <c r="N24">
        <v>27</v>
      </c>
      <c r="O24">
        <v>1</v>
      </c>
      <c r="P24">
        <v>89</v>
      </c>
      <c r="Q24">
        <v>73</v>
      </c>
      <c r="R24">
        <v>83</v>
      </c>
      <c r="S24">
        <v>58</v>
      </c>
      <c r="T24">
        <v>82</v>
      </c>
      <c r="U24">
        <v>100</v>
      </c>
      <c r="V24">
        <v>41</v>
      </c>
    </row>
    <row r="25" spans="1:22" x14ac:dyDescent="0.25">
      <c r="A25">
        <v>24</v>
      </c>
      <c r="B25" s="1">
        <f t="shared" si="0"/>
        <v>60.85</v>
      </c>
      <c r="C25">
        <v>63</v>
      </c>
      <c r="D25">
        <v>34</v>
      </c>
      <c r="E25">
        <v>100</v>
      </c>
      <c r="F25">
        <v>69</v>
      </c>
      <c r="G25">
        <v>17</v>
      </c>
      <c r="H25">
        <v>73</v>
      </c>
      <c r="I25">
        <v>16</v>
      </c>
      <c r="J25">
        <v>100</v>
      </c>
      <c r="K25">
        <v>100</v>
      </c>
      <c r="L25">
        <v>60</v>
      </c>
      <c r="M25">
        <v>44</v>
      </c>
      <c r="N25">
        <v>41</v>
      </c>
      <c r="O25">
        <v>5</v>
      </c>
      <c r="P25">
        <v>95</v>
      </c>
      <c r="Q25">
        <v>62</v>
      </c>
      <c r="R25">
        <v>88</v>
      </c>
      <c r="S25">
        <v>47</v>
      </c>
      <c r="T25">
        <v>72</v>
      </c>
      <c r="U25">
        <v>100</v>
      </c>
      <c r="V25">
        <v>31</v>
      </c>
    </row>
    <row r="26" spans="1:22" x14ac:dyDescent="0.25">
      <c r="A26">
        <v>25</v>
      </c>
      <c r="B26" s="1">
        <f t="shared" si="0"/>
        <v>57.1</v>
      </c>
      <c r="C26">
        <v>62</v>
      </c>
      <c r="D26">
        <v>61</v>
      </c>
      <c r="E26">
        <v>100</v>
      </c>
      <c r="F26">
        <v>71</v>
      </c>
      <c r="G26">
        <v>17</v>
      </c>
      <c r="H26">
        <v>84</v>
      </c>
      <c r="I26">
        <v>27</v>
      </c>
      <c r="J26">
        <v>90</v>
      </c>
      <c r="K26">
        <v>100</v>
      </c>
      <c r="L26">
        <v>33</v>
      </c>
      <c r="M26">
        <v>42</v>
      </c>
      <c r="N26">
        <v>32</v>
      </c>
      <c r="O26">
        <v>21</v>
      </c>
      <c r="P26">
        <v>58</v>
      </c>
      <c r="Q26">
        <v>37</v>
      </c>
      <c r="R26">
        <v>44</v>
      </c>
      <c r="S26">
        <v>100</v>
      </c>
      <c r="T26">
        <v>92</v>
      </c>
      <c r="U26">
        <v>38</v>
      </c>
      <c r="V26">
        <v>33</v>
      </c>
    </row>
    <row r="27" spans="1:22" x14ac:dyDescent="0.25">
      <c r="A27">
        <v>26</v>
      </c>
      <c r="B27" s="1">
        <f t="shared" si="0"/>
        <v>57.05</v>
      </c>
      <c r="C27">
        <v>62</v>
      </c>
      <c r="D27">
        <v>12</v>
      </c>
      <c r="E27">
        <v>95</v>
      </c>
      <c r="F27">
        <v>84</v>
      </c>
      <c r="G27">
        <v>24</v>
      </c>
      <c r="H27">
        <v>34</v>
      </c>
      <c r="I27">
        <v>16</v>
      </c>
      <c r="J27">
        <v>97</v>
      </c>
      <c r="K27">
        <v>100</v>
      </c>
      <c r="L27">
        <v>66</v>
      </c>
      <c r="M27">
        <v>55</v>
      </c>
      <c r="N27">
        <v>29</v>
      </c>
      <c r="O27">
        <v>6</v>
      </c>
      <c r="P27">
        <v>74</v>
      </c>
      <c r="Q27">
        <v>71</v>
      </c>
      <c r="R27">
        <v>80</v>
      </c>
      <c r="S27">
        <v>36</v>
      </c>
      <c r="T27">
        <v>71</v>
      </c>
      <c r="U27">
        <v>100</v>
      </c>
      <c r="V27">
        <v>29</v>
      </c>
    </row>
    <row r="28" spans="1:22" x14ac:dyDescent="0.25">
      <c r="A28">
        <v>27</v>
      </c>
      <c r="B28" s="1">
        <f t="shared" si="0"/>
        <v>57.75</v>
      </c>
      <c r="C28">
        <v>33</v>
      </c>
      <c r="D28">
        <v>20</v>
      </c>
      <c r="E28">
        <v>85</v>
      </c>
      <c r="F28">
        <v>77</v>
      </c>
      <c r="G28">
        <v>27</v>
      </c>
      <c r="H28">
        <v>26</v>
      </c>
      <c r="I28">
        <v>16</v>
      </c>
      <c r="J28">
        <v>100</v>
      </c>
      <c r="K28">
        <v>100</v>
      </c>
      <c r="L28">
        <v>93</v>
      </c>
      <c r="M28">
        <v>71</v>
      </c>
      <c r="N28">
        <v>38</v>
      </c>
      <c r="O28">
        <v>16</v>
      </c>
      <c r="P28">
        <v>88</v>
      </c>
      <c r="Q28">
        <v>57</v>
      </c>
      <c r="R28">
        <v>81</v>
      </c>
      <c r="S28">
        <v>27</v>
      </c>
      <c r="T28">
        <v>65</v>
      </c>
      <c r="U28">
        <v>100</v>
      </c>
      <c r="V28">
        <v>35</v>
      </c>
    </row>
    <row r="29" spans="1:22" x14ac:dyDescent="0.25">
      <c r="A29">
        <v>28</v>
      </c>
      <c r="B29" s="1">
        <f t="shared" si="0"/>
        <v>35.65</v>
      </c>
      <c r="C29">
        <v>32</v>
      </c>
      <c r="D29">
        <v>26</v>
      </c>
      <c r="E29">
        <v>65</v>
      </c>
      <c r="F29">
        <v>28</v>
      </c>
      <c r="G29">
        <v>11</v>
      </c>
      <c r="H29">
        <v>27</v>
      </c>
      <c r="I29">
        <v>17</v>
      </c>
      <c r="J29">
        <v>82</v>
      </c>
      <c r="K29">
        <v>100</v>
      </c>
      <c r="L29">
        <v>0</v>
      </c>
      <c r="M29">
        <v>23</v>
      </c>
      <c r="N29">
        <v>21</v>
      </c>
      <c r="O29">
        <v>22</v>
      </c>
      <c r="P29">
        <v>22</v>
      </c>
      <c r="Q29">
        <v>33</v>
      </c>
      <c r="R29">
        <v>0</v>
      </c>
      <c r="S29">
        <v>32</v>
      </c>
      <c r="T29">
        <v>58</v>
      </c>
      <c r="U29">
        <v>92</v>
      </c>
      <c r="V29">
        <v>22</v>
      </c>
    </row>
    <row r="30" spans="1:22" x14ac:dyDescent="0.25">
      <c r="A30">
        <v>29</v>
      </c>
      <c r="B30" s="1">
        <f t="shared" si="0"/>
        <v>46</v>
      </c>
      <c r="C30">
        <v>58</v>
      </c>
      <c r="D30">
        <v>78</v>
      </c>
      <c r="E30">
        <v>70</v>
      </c>
      <c r="F30">
        <v>26</v>
      </c>
      <c r="G30">
        <v>24</v>
      </c>
      <c r="H30">
        <v>62</v>
      </c>
      <c r="I30">
        <v>13</v>
      </c>
      <c r="J30">
        <v>62</v>
      </c>
      <c r="K30">
        <v>100</v>
      </c>
      <c r="L30">
        <v>58</v>
      </c>
      <c r="M30">
        <v>33</v>
      </c>
      <c r="N30">
        <v>23</v>
      </c>
      <c r="O30">
        <v>37</v>
      </c>
      <c r="P30">
        <v>48</v>
      </c>
      <c r="Q30">
        <v>58</v>
      </c>
      <c r="R30">
        <v>26</v>
      </c>
      <c r="S30">
        <v>49</v>
      </c>
      <c r="T30">
        <v>34</v>
      </c>
      <c r="U30">
        <v>20</v>
      </c>
      <c r="V30">
        <v>41</v>
      </c>
    </row>
    <row r="31" spans="1:22" x14ac:dyDescent="0.25">
      <c r="A31">
        <v>30</v>
      </c>
      <c r="B31" s="1">
        <f t="shared" si="0"/>
        <v>35</v>
      </c>
      <c r="C31">
        <v>17</v>
      </c>
      <c r="D31">
        <v>24</v>
      </c>
      <c r="E31">
        <v>75</v>
      </c>
      <c r="F31">
        <v>41</v>
      </c>
      <c r="G31">
        <v>14</v>
      </c>
      <c r="H31">
        <v>39</v>
      </c>
      <c r="I31">
        <v>15</v>
      </c>
      <c r="J31">
        <v>81</v>
      </c>
      <c r="K31">
        <v>19</v>
      </c>
      <c r="L31">
        <v>27</v>
      </c>
      <c r="M31">
        <v>8</v>
      </c>
      <c r="N31">
        <v>20</v>
      </c>
      <c r="O31">
        <v>31</v>
      </c>
      <c r="P31">
        <v>84</v>
      </c>
      <c r="Q31">
        <v>19</v>
      </c>
      <c r="R31">
        <v>76</v>
      </c>
      <c r="S31">
        <v>55</v>
      </c>
      <c r="T31">
        <v>38</v>
      </c>
      <c r="U31">
        <v>10</v>
      </c>
      <c r="V31">
        <v>7</v>
      </c>
    </row>
    <row r="32" spans="1:22" x14ac:dyDescent="0.25">
      <c r="A32">
        <v>31</v>
      </c>
      <c r="B32" s="1">
        <f t="shared" si="0"/>
        <v>37.65</v>
      </c>
      <c r="C32">
        <v>35</v>
      </c>
      <c r="D32">
        <v>29</v>
      </c>
      <c r="E32">
        <v>95</v>
      </c>
      <c r="F32">
        <v>46</v>
      </c>
      <c r="G32">
        <v>13</v>
      </c>
      <c r="H32">
        <v>42</v>
      </c>
      <c r="I32">
        <v>16</v>
      </c>
      <c r="J32">
        <v>71</v>
      </c>
      <c r="K32">
        <v>21</v>
      </c>
      <c r="L32">
        <v>11</v>
      </c>
      <c r="M32">
        <v>7</v>
      </c>
      <c r="N32">
        <v>20</v>
      </c>
      <c r="O32">
        <v>33</v>
      </c>
      <c r="P32">
        <v>84</v>
      </c>
      <c r="Q32">
        <v>30</v>
      </c>
      <c r="R32">
        <v>75</v>
      </c>
      <c r="S32">
        <v>56</v>
      </c>
      <c r="T32">
        <v>24</v>
      </c>
      <c r="U32">
        <v>35</v>
      </c>
      <c r="V32">
        <v>10</v>
      </c>
    </row>
    <row r="33" spans="1:22" x14ac:dyDescent="0.25">
      <c r="A33">
        <v>32</v>
      </c>
      <c r="B33" s="1">
        <f t="shared" si="0"/>
        <v>46.15</v>
      </c>
      <c r="C33">
        <v>90</v>
      </c>
      <c r="D33">
        <v>30</v>
      </c>
      <c r="E33">
        <v>95</v>
      </c>
      <c r="F33">
        <v>43</v>
      </c>
      <c r="G33">
        <v>15</v>
      </c>
      <c r="H33">
        <v>39</v>
      </c>
      <c r="I33">
        <v>15</v>
      </c>
      <c r="J33">
        <v>72</v>
      </c>
      <c r="K33">
        <v>67</v>
      </c>
      <c r="L33">
        <v>60</v>
      </c>
      <c r="M33">
        <v>8</v>
      </c>
      <c r="N33">
        <v>21</v>
      </c>
      <c r="O33">
        <v>30</v>
      </c>
      <c r="P33">
        <v>87</v>
      </c>
      <c r="Q33">
        <v>30</v>
      </c>
      <c r="R33">
        <v>80</v>
      </c>
      <c r="S33">
        <v>58</v>
      </c>
      <c r="T33">
        <v>35</v>
      </c>
      <c r="U33">
        <v>33</v>
      </c>
      <c r="V33">
        <v>15</v>
      </c>
    </row>
    <row r="34" spans="1:22" x14ac:dyDescent="0.25">
      <c r="A34">
        <v>33</v>
      </c>
      <c r="B34" s="1">
        <f t="shared" si="0"/>
        <v>35.049999999999997</v>
      </c>
      <c r="C34">
        <v>57</v>
      </c>
      <c r="D34">
        <v>15</v>
      </c>
      <c r="E34">
        <v>80</v>
      </c>
      <c r="F34">
        <v>45</v>
      </c>
      <c r="G34">
        <v>27</v>
      </c>
      <c r="H34">
        <v>38</v>
      </c>
      <c r="I34">
        <v>34</v>
      </c>
      <c r="J34">
        <v>55</v>
      </c>
      <c r="K34">
        <v>32</v>
      </c>
      <c r="L34">
        <v>18</v>
      </c>
      <c r="M34">
        <v>5</v>
      </c>
      <c r="N34">
        <v>20</v>
      </c>
      <c r="O34">
        <v>18</v>
      </c>
      <c r="P34">
        <v>86</v>
      </c>
      <c r="Q34">
        <v>24</v>
      </c>
      <c r="R34">
        <v>45</v>
      </c>
      <c r="S34">
        <v>40</v>
      </c>
      <c r="T34">
        <v>37</v>
      </c>
      <c r="U34">
        <v>6</v>
      </c>
      <c r="V34">
        <v>19</v>
      </c>
    </row>
    <row r="35" spans="1:22" x14ac:dyDescent="0.25">
      <c r="A35">
        <v>34</v>
      </c>
      <c r="B35" s="1">
        <f t="shared" si="0"/>
        <v>22.35</v>
      </c>
      <c r="C35">
        <v>0</v>
      </c>
      <c r="D35">
        <v>65</v>
      </c>
      <c r="E35">
        <v>40</v>
      </c>
      <c r="F35">
        <v>28</v>
      </c>
      <c r="G35">
        <v>8</v>
      </c>
      <c r="H35">
        <v>1</v>
      </c>
      <c r="I35">
        <v>6</v>
      </c>
      <c r="J35">
        <v>100</v>
      </c>
      <c r="K35">
        <v>13</v>
      </c>
      <c r="L35">
        <v>0</v>
      </c>
      <c r="M35">
        <v>33</v>
      </c>
      <c r="N35">
        <v>10</v>
      </c>
      <c r="O35">
        <v>11</v>
      </c>
      <c r="P35">
        <v>8</v>
      </c>
      <c r="Q35">
        <v>13</v>
      </c>
      <c r="R35">
        <v>8</v>
      </c>
      <c r="S35">
        <v>25</v>
      </c>
      <c r="T35">
        <v>41</v>
      </c>
      <c r="U35">
        <v>37</v>
      </c>
      <c r="V35">
        <v>0</v>
      </c>
    </row>
    <row r="36" spans="1:22" x14ac:dyDescent="0.25">
      <c r="A36">
        <v>35</v>
      </c>
      <c r="B36" s="1">
        <f t="shared" si="0"/>
        <v>63.75</v>
      </c>
      <c r="C36">
        <v>55</v>
      </c>
      <c r="D36">
        <v>84</v>
      </c>
      <c r="E36">
        <v>95</v>
      </c>
      <c r="F36">
        <v>75</v>
      </c>
      <c r="G36">
        <v>27</v>
      </c>
      <c r="H36">
        <v>64</v>
      </c>
      <c r="I36">
        <v>34</v>
      </c>
      <c r="J36">
        <v>100</v>
      </c>
      <c r="K36">
        <v>7</v>
      </c>
      <c r="L36">
        <v>77</v>
      </c>
      <c r="M36">
        <v>63</v>
      </c>
      <c r="N36">
        <v>36</v>
      </c>
      <c r="O36">
        <v>65</v>
      </c>
      <c r="P36">
        <v>62</v>
      </c>
      <c r="Q36">
        <v>79</v>
      </c>
      <c r="R36">
        <v>100</v>
      </c>
      <c r="S36">
        <v>59</v>
      </c>
      <c r="T36">
        <v>49</v>
      </c>
      <c r="U36">
        <v>100</v>
      </c>
      <c r="V36">
        <v>44</v>
      </c>
    </row>
    <row r="37" spans="1:22" x14ac:dyDescent="0.25">
      <c r="A37">
        <v>36</v>
      </c>
      <c r="B37" s="1">
        <f t="shared" si="0"/>
        <v>42.65</v>
      </c>
      <c r="C37">
        <v>70</v>
      </c>
      <c r="D37">
        <v>66</v>
      </c>
      <c r="E37">
        <v>90</v>
      </c>
      <c r="F37">
        <v>18</v>
      </c>
      <c r="G37">
        <v>15</v>
      </c>
      <c r="H37">
        <v>65</v>
      </c>
      <c r="I37">
        <v>33</v>
      </c>
      <c r="J37">
        <v>65</v>
      </c>
      <c r="K37">
        <v>88</v>
      </c>
      <c r="L37">
        <v>0</v>
      </c>
      <c r="M37">
        <v>22</v>
      </c>
      <c r="N37">
        <v>27</v>
      </c>
      <c r="O37">
        <v>28</v>
      </c>
      <c r="P37">
        <v>11</v>
      </c>
      <c r="Q37">
        <v>38</v>
      </c>
      <c r="R37">
        <v>17</v>
      </c>
      <c r="S37">
        <v>28</v>
      </c>
      <c r="T37">
        <v>88</v>
      </c>
      <c r="U37">
        <v>47</v>
      </c>
      <c r="V37">
        <v>37</v>
      </c>
    </row>
    <row r="38" spans="1:22" x14ac:dyDescent="0.25">
      <c r="A38">
        <v>37</v>
      </c>
      <c r="B38" s="1">
        <f t="shared" si="0"/>
        <v>37</v>
      </c>
      <c r="C38">
        <v>13</v>
      </c>
      <c r="D38">
        <v>75</v>
      </c>
      <c r="E38">
        <v>90</v>
      </c>
      <c r="F38">
        <v>30</v>
      </c>
      <c r="G38">
        <v>7</v>
      </c>
      <c r="H38">
        <v>12</v>
      </c>
      <c r="I38">
        <v>15</v>
      </c>
      <c r="J38">
        <v>65</v>
      </c>
      <c r="K38">
        <v>100</v>
      </c>
      <c r="L38">
        <v>12</v>
      </c>
      <c r="M38">
        <v>35</v>
      </c>
      <c r="N38">
        <v>31</v>
      </c>
      <c r="O38">
        <v>13</v>
      </c>
      <c r="P38">
        <v>36</v>
      </c>
      <c r="Q38">
        <v>17</v>
      </c>
      <c r="R38">
        <v>4</v>
      </c>
      <c r="S38">
        <v>38</v>
      </c>
      <c r="T38">
        <v>49</v>
      </c>
      <c r="U38">
        <v>63</v>
      </c>
      <c r="V38">
        <v>35</v>
      </c>
    </row>
    <row r="39" spans="1:22" x14ac:dyDescent="0.25">
      <c r="A39">
        <v>38</v>
      </c>
      <c r="B39" s="1">
        <f t="shared" si="0"/>
        <v>42.2</v>
      </c>
      <c r="C39">
        <v>54</v>
      </c>
      <c r="D39">
        <v>70</v>
      </c>
      <c r="E39">
        <v>60</v>
      </c>
      <c r="F39">
        <v>48</v>
      </c>
      <c r="G39">
        <v>11</v>
      </c>
      <c r="H39">
        <v>69</v>
      </c>
      <c r="I39">
        <v>40</v>
      </c>
      <c r="J39">
        <v>59</v>
      </c>
      <c r="K39">
        <v>100</v>
      </c>
      <c r="L39">
        <v>0</v>
      </c>
      <c r="M39">
        <v>16</v>
      </c>
      <c r="N39">
        <v>40</v>
      </c>
      <c r="O39">
        <v>24</v>
      </c>
      <c r="P39">
        <v>39</v>
      </c>
      <c r="Q39">
        <v>40</v>
      </c>
      <c r="R39">
        <v>6</v>
      </c>
      <c r="S39">
        <v>21</v>
      </c>
      <c r="T39">
        <v>65</v>
      </c>
      <c r="U39">
        <v>46</v>
      </c>
      <c r="V39">
        <v>36</v>
      </c>
    </row>
    <row r="40" spans="1:22" x14ac:dyDescent="0.25">
      <c r="A40">
        <v>39</v>
      </c>
      <c r="B40" s="1">
        <f t="shared" si="0"/>
        <v>60.45</v>
      </c>
      <c r="C40">
        <v>43</v>
      </c>
      <c r="D40">
        <v>72</v>
      </c>
      <c r="E40">
        <v>80</v>
      </c>
      <c r="F40">
        <v>82</v>
      </c>
      <c r="G40">
        <v>27</v>
      </c>
      <c r="H40">
        <v>43</v>
      </c>
      <c r="I40">
        <v>42</v>
      </c>
      <c r="J40">
        <v>84</v>
      </c>
      <c r="K40">
        <v>100</v>
      </c>
      <c r="L40">
        <v>85</v>
      </c>
      <c r="M40">
        <v>76</v>
      </c>
      <c r="N40">
        <v>40</v>
      </c>
      <c r="O40">
        <v>45</v>
      </c>
      <c r="P40">
        <v>57</v>
      </c>
      <c r="Q40">
        <v>54</v>
      </c>
      <c r="R40">
        <v>91</v>
      </c>
      <c r="S40">
        <v>36</v>
      </c>
      <c r="T40">
        <v>26</v>
      </c>
      <c r="U40">
        <v>100</v>
      </c>
      <c r="V40">
        <v>26</v>
      </c>
    </row>
    <row r="41" spans="1:22" x14ac:dyDescent="0.25">
      <c r="A41">
        <v>40</v>
      </c>
      <c r="B41" s="1">
        <f t="shared" si="0"/>
        <v>50.4</v>
      </c>
      <c r="C41">
        <v>54</v>
      </c>
      <c r="D41">
        <v>27</v>
      </c>
      <c r="E41">
        <v>90</v>
      </c>
      <c r="F41">
        <v>86</v>
      </c>
      <c r="G41">
        <v>13</v>
      </c>
      <c r="H41">
        <v>42</v>
      </c>
      <c r="I41">
        <v>29</v>
      </c>
      <c r="J41">
        <v>100</v>
      </c>
      <c r="K41">
        <v>23</v>
      </c>
      <c r="L41">
        <v>60</v>
      </c>
      <c r="M41">
        <v>43</v>
      </c>
      <c r="N41">
        <v>19</v>
      </c>
      <c r="O41">
        <v>41</v>
      </c>
      <c r="P41">
        <v>90</v>
      </c>
      <c r="Q41">
        <v>46</v>
      </c>
      <c r="R41">
        <v>33</v>
      </c>
      <c r="S41">
        <v>67</v>
      </c>
      <c r="T41">
        <v>28</v>
      </c>
      <c r="U41">
        <v>79</v>
      </c>
      <c r="V41">
        <v>38</v>
      </c>
    </row>
    <row r="42" spans="1:22" x14ac:dyDescent="0.25">
      <c r="A42">
        <v>41</v>
      </c>
      <c r="B42" s="1">
        <f t="shared" si="0"/>
        <v>61.05</v>
      </c>
      <c r="C42">
        <v>75</v>
      </c>
      <c r="D42">
        <v>29</v>
      </c>
      <c r="E42">
        <v>90</v>
      </c>
      <c r="F42">
        <v>83</v>
      </c>
      <c r="G42">
        <v>19</v>
      </c>
      <c r="H42">
        <v>56</v>
      </c>
      <c r="I42">
        <v>86</v>
      </c>
      <c r="J42">
        <v>88</v>
      </c>
      <c r="K42">
        <v>100</v>
      </c>
      <c r="L42">
        <v>59</v>
      </c>
      <c r="M42">
        <v>40</v>
      </c>
      <c r="N42">
        <v>23</v>
      </c>
      <c r="O42">
        <v>41</v>
      </c>
      <c r="P42">
        <v>71</v>
      </c>
      <c r="Q42">
        <v>58</v>
      </c>
      <c r="R42">
        <v>73</v>
      </c>
      <c r="S42">
        <v>42</v>
      </c>
      <c r="T42">
        <v>61</v>
      </c>
      <c r="U42">
        <v>81</v>
      </c>
      <c r="V42">
        <v>46</v>
      </c>
    </row>
    <row r="43" spans="1:22" x14ac:dyDescent="0.25">
      <c r="A43">
        <v>42</v>
      </c>
      <c r="B43" s="1">
        <f t="shared" si="0"/>
        <v>47.35</v>
      </c>
      <c r="C43">
        <v>62</v>
      </c>
      <c r="D43">
        <v>23</v>
      </c>
      <c r="E43">
        <v>100</v>
      </c>
      <c r="F43">
        <v>54</v>
      </c>
      <c r="G43">
        <v>13</v>
      </c>
      <c r="H43">
        <v>62</v>
      </c>
      <c r="I43">
        <v>62</v>
      </c>
      <c r="J43">
        <v>50</v>
      </c>
      <c r="K43">
        <v>24</v>
      </c>
      <c r="L43">
        <v>17</v>
      </c>
      <c r="M43">
        <v>14</v>
      </c>
      <c r="N43">
        <v>20</v>
      </c>
      <c r="O43">
        <v>37</v>
      </c>
      <c r="P43">
        <v>68</v>
      </c>
      <c r="Q43">
        <v>39</v>
      </c>
      <c r="R43">
        <v>73</v>
      </c>
      <c r="S43">
        <v>62</v>
      </c>
      <c r="T43">
        <v>67</v>
      </c>
      <c r="U43">
        <v>54</v>
      </c>
      <c r="V43">
        <v>46</v>
      </c>
    </row>
    <row r="44" spans="1:22" x14ac:dyDescent="0.25">
      <c r="A44">
        <v>43</v>
      </c>
      <c r="B44" s="1">
        <f t="shared" si="0"/>
        <v>48.15</v>
      </c>
      <c r="C44">
        <v>38</v>
      </c>
      <c r="D44">
        <v>33</v>
      </c>
      <c r="E44">
        <v>75</v>
      </c>
      <c r="F44">
        <v>39</v>
      </c>
      <c r="G44">
        <v>12</v>
      </c>
      <c r="H44">
        <v>72</v>
      </c>
      <c r="I44">
        <v>83</v>
      </c>
      <c r="J44">
        <v>77</v>
      </c>
      <c r="K44">
        <v>100</v>
      </c>
      <c r="L44">
        <v>10</v>
      </c>
      <c r="M44">
        <v>10</v>
      </c>
      <c r="N44">
        <v>20</v>
      </c>
      <c r="O44">
        <v>34</v>
      </c>
      <c r="P44">
        <v>45</v>
      </c>
      <c r="Q44">
        <v>26</v>
      </c>
      <c r="R44">
        <v>73</v>
      </c>
      <c r="S44">
        <v>50</v>
      </c>
      <c r="T44">
        <v>68</v>
      </c>
      <c r="U44">
        <v>37</v>
      </c>
      <c r="V44">
        <v>61</v>
      </c>
    </row>
    <row r="45" spans="1:22" x14ac:dyDescent="0.25">
      <c r="A45">
        <v>44</v>
      </c>
      <c r="B45" s="1">
        <f t="shared" si="0"/>
        <v>48.2</v>
      </c>
      <c r="C45">
        <v>54</v>
      </c>
      <c r="D45">
        <v>4</v>
      </c>
      <c r="E45">
        <v>60</v>
      </c>
      <c r="F45">
        <v>73</v>
      </c>
      <c r="G45">
        <v>16</v>
      </c>
      <c r="H45">
        <v>83</v>
      </c>
      <c r="I45">
        <v>41</v>
      </c>
      <c r="J45">
        <v>90</v>
      </c>
      <c r="K45">
        <v>100</v>
      </c>
      <c r="L45">
        <v>7</v>
      </c>
      <c r="M45">
        <v>29</v>
      </c>
      <c r="N45">
        <v>18</v>
      </c>
      <c r="O45">
        <v>36</v>
      </c>
      <c r="P45">
        <v>81</v>
      </c>
      <c r="Q45">
        <v>30</v>
      </c>
      <c r="R45">
        <v>72</v>
      </c>
      <c r="S45">
        <v>54</v>
      </c>
      <c r="T45">
        <v>74</v>
      </c>
      <c r="U45">
        <v>16</v>
      </c>
      <c r="V45">
        <v>26</v>
      </c>
    </row>
    <row r="46" spans="1:22" x14ac:dyDescent="0.25">
      <c r="A46">
        <v>45</v>
      </c>
      <c r="B46" s="1">
        <f t="shared" si="0"/>
        <v>65.75</v>
      </c>
      <c r="C46">
        <v>72</v>
      </c>
      <c r="D46">
        <v>40</v>
      </c>
      <c r="E46">
        <v>85</v>
      </c>
      <c r="F46">
        <v>84</v>
      </c>
      <c r="G46">
        <v>16</v>
      </c>
      <c r="H46">
        <v>67</v>
      </c>
      <c r="I46">
        <v>78</v>
      </c>
      <c r="J46">
        <v>100</v>
      </c>
      <c r="K46">
        <v>100</v>
      </c>
      <c r="L46">
        <v>83</v>
      </c>
      <c r="M46">
        <v>44</v>
      </c>
      <c r="N46">
        <v>26</v>
      </c>
      <c r="O46">
        <v>39</v>
      </c>
      <c r="P46">
        <v>83</v>
      </c>
      <c r="Q46">
        <v>83</v>
      </c>
      <c r="R46">
        <v>75</v>
      </c>
      <c r="S46">
        <v>56</v>
      </c>
      <c r="T46">
        <v>39</v>
      </c>
      <c r="U46">
        <v>100</v>
      </c>
      <c r="V46">
        <v>45</v>
      </c>
    </row>
    <row r="47" spans="1:22" x14ac:dyDescent="0.25">
      <c r="A47">
        <v>46</v>
      </c>
      <c r="B47" s="1">
        <f t="shared" si="0"/>
        <v>49.45</v>
      </c>
      <c r="C47">
        <v>22</v>
      </c>
      <c r="D47">
        <v>32</v>
      </c>
      <c r="E47">
        <v>90</v>
      </c>
      <c r="F47">
        <v>75</v>
      </c>
      <c r="G47">
        <v>18</v>
      </c>
      <c r="H47">
        <v>71</v>
      </c>
      <c r="I47">
        <v>77</v>
      </c>
      <c r="J47">
        <v>93</v>
      </c>
      <c r="K47">
        <v>65</v>
      </c>
      <c r="L47">
        <v>18</v>
      </c>
      <c r="M47">
        <v>21</v>
      </c>
      <c r="N47">
        <v>20</v>
      </c>
      <c r="O47">
        <v>35</v>
      </c>
      <c r="P47">
        <v>67</v>
      </c>
      <c r="Q47">
        <v>40</v>
      </c>
      <c r="R47">
        <v>64</v>
      </c>
      <c r="S47">
        <v>30</v>
      </c>
      <c r="T47">
        <v>46</v>
      </c>
      <c r="U47">
        <v>44</v>
      </c>
      <c r="V47">
        <v>61</v>
      </c>
    </row>
    <row r="48" spans="1:22" x14ac:dyDescent="0.25">
      <c r="A48">
        <v>47</v>
      </c>
      <c r="B48" s="1">
        <f t="shared" si="0"/>
        <v>67.150000000000006</v>
      </c>
      <c r="C48">
        <v>68</v>
      </c>
      <c r="D48">
        <v>72</v>
      </c>
      <c r="E48">
        <v>100</v>
      </c>
      <c r="F48">
        <v>91</v>
      </c>
      <c r="G48">
        <v>12</v>
      </c>
      <c r="H48">
        <v>70</v>
      </c>
      <c r="I48">
        <v>72</v>
      </c>
      <c r="J48">
        <v>100</v>
      </c>
      <c r="K48">
        <v>100</v>
      </c>
      <c r="L48">
        <v>81</v>
      </c>
      <c r="M48">
        <v>61</v>
      </c>
      <c r="N48">
        <v>21</v>
      </c>
      <c r="O48">
        <v>21</v>
      </c>
      <c r="P48">
        <v>88</v>
      </c>
      <c r="Q48">
        <v>89</v>
      </c>
      <c r="R48">
        <v>62</v>
      </c>
      <c r="S48">
        <v>58</v>
      </c>
      <c r="T48">
        <v>44</v>
      </c>
      <c r="U48">
        <v>100</v>
      </c>
      <c r="V48">
        <v>33</v>
      </c>
    </row>
    <row r="49" spans="1:27" x14ac:dyDescent="0.25">
      <c r="A49">
        <v>48</v>
      </c>
      <c r="B49" s="1">
        <f t="shared" si="0"/>
        <v>56.7</v>
      </c>
      <c r="C49">
        <v>60</v>
      </c>
      <c r="D49">
        <v>33</v>
      </c>
      <c r="E49">
        <v>85</v>
      </c>
      <c r="F49">
        <v>83</v>
      </c>
      <c r="G49">
        <v>17</v>
      </c>
      <c r="H49">
        <v>71</v>
      </c>
      <c r="I49">
        <v>31</v>
      </c>
      <c r="J49">
        <v>89</v>
      </c>
      <c r="K49">
        <v>100</v>
      </c>
      <c r="L49">
        <v>11</v>
      </c>
      <c r="M49">
        <v>55</v>
      </c>
      <c r="N49">
        <v>23</v>
      </c>
      <c r="O49">
        <v>27</v>
      </c>
      <c r="P49">
        <v>84</v>
      </c>
      <c r="Q49">
        <v>43</v>
      </c>
      <c r="R49">
        <v>83</v>
      </c>
      <c r="S49">
        <v>62</v>
      </c>
      <c r="T49">
        <v>42</v>
      </c>
      <c r="U49">
        <v>94</v>
      </c>
      <c r="V49">
        <v>41</v>
      </c>
    </row>
    <row r="50" spans="1:27" x14ac:dyDescent="0.25">
      <c r="A50">
        <v>49</v>
      </c>
      <c r="B50" s="1">
        <f t="shared" si="0"/>
        <v>49.2</v>
      </c>
      <c r="C50">
        <v>68</v>
      </c>
      <c r="D50">
        <v>23</v>
      </c>
      <c r="E50">
        <v>95</v>
      </c>
      <c r="F50">
        <v>83</v>
      </c>
      <c r="G50">
        <v>12</v>
      </c>
      <c r="H50">
        <v>44</v>
      </c>
      <c r="I50">
        <v>35</v>
      </c>
      <c r="J50">
        <v>97</v>
      </c>
      <c r="K50">
        <v>42</v>
      </c>
      <c r="L50">
        <v>20</v>
      </c>
      <c r="M50">
        <v>4</v>
      </c>
      <c r="N50">
        <v>17</v>
      </c>
      <c r="O50">
        <v>77</v>
      </c>
      <c r="P50">
        <v>60</v>
      </c>
      <c r="Q50">
        <v>43</v>
      </c>
      <c r="R50">
        <v>95</v>
      </c>
      <c r="S50">
        <v>59</v>
      </c>
      <c r="T50">
        <v>43</v>
      </c>
      <c r="U50">
        <v>33</v>
      </c>
      <c r="V50">
        <v>34</v>
      </c>
    </row>
    <row r="51" spans="1:27" x14ac:dyDescent="0.25">
      <c r="A51">
        <v>50</v>
      </c>
      <c r="B51" s="1">
        <f t="shared" si="0"/>
        <v>36.299999999999997</v>
      </c>
      <c r="C51">
        <v>54</v>
      </c>
      <c r="D51">
        <v>23</v>
      </c>
      <c r="E51">
        <v>90</v>
      </c>
      <c r="F51">
        <v>20</v>
      </c>
      <c r="G51">
        <v>9</v>
      </c>
      <c r="H51">
        <v>41</v>
      </c>
      <c r="I51">
        <v>33</v>
      </c>
      <c r="J51">
        <v>80</v>
      </c>
      <c r="K51">
        <v>37</v>
      </c>
      <c r="L51">
        <v>0</v>
      </c>
      <c r="M51">
        <v>3</v>
      </c>
      <c r="N51">
        <v>16</v>
      </c>
      <c r="O51">
        <v>44</v>
      </c>
      <c r="P51">
        <v>44</v>
      </c>
      <c r="Q51">
        <v>20</v>
      </c>
      <c r="R51">
        <v>41</v>
      </c>
      <c r="S51">
        <v>39</v>
      </c>
      <c r="T51">
        <v>77</v>
      </c>
      <c r="U51">
        <v>29</v>
      </c>
      <c r="V51">
        <v>26</v>
      </c>
    </row>
    <row r="52" spans="1:27" x14ac:dyDescent="0.25">
      <c r="A52">
        <v>51</v>
      </c>
      <c r="B52" s="1">
        <f t="shared" si="0"/>
        <v>46.32</v>
      </c>
      <c r="C52">
        <v>52</v>
      </c>
      <c r="D52">
        <v>63</v>
      </c>
      <c r="E52">
        <v>47</v>
      </c>
      <c r="F52">
        <v>30</v>
      </c>
      <c r="G52">
        <v>30</v>
      </c>
      <c r="H52">
        <v>86</v>
      </c>
      <c r="I52">
        <v>61</v>
      </c>
      <c r="J52">
        <v>17</v>
      </c>
      <c r="K52">
        <v>16</v>
      </c>
      <c r="L52">
        <v>33</v>
      </c>
      <c r="M52">
        <v>8</v>
      </c>
      <c r="N52">
        <v>48</v>
      </c>
      <c r="O52">
        <v>35</v>
      </c>
      <c r="P52">
        <v>20</v>
      </c>
      <c r="Q52">
        <v>100</v>
      </c>
      <c r="R52">
        <v>80</v>
      </c>
      <c r="S52">
        <v>25</v>
      </c>
      <c r="T52">
        <v>30</v>
      </c>
      <c r="U52">
        <v>36</v>
      </c>
      <c r="V52">
        <v>10</v>
      </c>
      <c r="W52">
        <v>72</v>
      </c>
      <c r="X52">
        <v>50</v>
      </c>
      <c r="Y52">
        <v>60</v>
      </c>
      <c r="Z52">
        <v>49</v>
      </c>
      <c r="AA52">
        <v>100</v>
      </c>
    </row>
    <row r="53" spans="1:27" x14ac:dyDescent="0.25">
      <c r="A53">
        <v>52</v>
      </c>
      <c r="B53" s="1">
        <f t="shared" si="0"/>
        <v>49.76</v>
      </c>
      <c r="C53">
        <v>49</v>
      </c>
      <c r="D53">
        <v>60</v>
      </c>
      <c r="E53">
        <v>39</v>
      </c>
      <c r="F53">
        <v>20</v>
      </c>
      <c r="G53">
        <v>30</v>
      </c>
      <c r="H53">
        <v>76</v>
      </c>
      <c r="I53">
        <v>53</v>
      </c>
      <c r="J53">
        <v>45</v>
      </c>
      <c r="K53">
        <v>41</v>
      </c>
      <c r="L53">
        <v>34</v>
      </c>
      <c r="M53">
        <v>12</v>
      </c>
      <c r="N53">
        <v>47</v>
      </c>
      <c r="O53">
        <v>35</v>
      </c>
      <c r="P53">
        <v>20</v>
      </c>
      <c r="Q53">
        <v>100</v>
      </c>
      <c r="R53">
        <v>100</v>
      </c>
      <c r="S53">
        <v>25</v>
      </c>
      <c r="T53">
        <v>70</v>
      </c>
      <c r="U53">
        <v>42</v>
      </c>
      <c r="V53">
        <v>15</v>
      </c>
      <c r="W53">
        <v>88</v>
      </c>
      <c r="X53">
        <v>50</v>
      </c>
      <c r="Y53">
        <v>43</v>
      </c>
      <c r="Z53">
        <v>50</v>
      </c>
      <c r="AA53">
        <v>100</v>
      </c>
    </row>
    <row r="54" spans="1:27" x14ac:dyDescent="0.25">
      <c r="A54">
        <v>53</v>
      </c>
      <c r="B54" s="1">
        <f t="shared" si="0"/>
        <v>31</v>
      </c>
      <c r="C54">
        <v>0</v>
      </c>
      <c r="D54">
        <v>36</v>
      </c>
      <c r="E54">
        <v>15</v>
      </c>
      <c r="F54">
        <v>28</v>
      </c>
      <c r="G54">
        <v>10</v>
      </c>
      <c r="H54">
        <v>33</v>
      </c>
      <c r="I54">
        <v>44</v>
      </c>
      <c r="J54">
        <v>50</v>
      </c>
      <c r="K54">
        <v>16</v>
      </c>
      <c r="L54">
        <v>79</v>
      </c>
      <c r="M54">
        <v>0</v>
      </c>
      <c r="N54">
        <v>47</v>
      </c>
      <c r="O54">
        <v>35</v>
      </c>
      <c r="P54">
        <v>0</v>
      </c>
      <c r="Q54">
        <v>72</v>
      </c>
      <c r="R54">
        <v>19</v>
      </c>
      <c r="S54">
        <v>9</v>
      </c>
      <c r="T54">
        <v>10</v>
      </c>
      <c r="U54">
        <v>2</v>
      </c>
      <c r="V54">
        <v>25</v>
      </c>
      <c r="W54">
        <v>22</v>
      </c>
      <c r="X54">
        <v>39</v>
      </c>
      <c r="Y54">
        <v>35</v>
      </c>
      <c r="Z54">
        <v>51</v>
      </c>
      <c r="AA54">
        <v>98</v>
      </c>
    </row>
    <row r="55" spans="1:27" x14ac:dyDescent="0.25">
      <c r="A55">
        <v>54</v>
      </c>
      <c r="B55" s="1">
        <f t="shared" si="0"/>
        <v>63.76</v>
      </c>
      <c r="C55">
        <v>50</v>
      </c>
      <c r="D55">
        <v>67</v>
      </c>
      <c r="E55">
        <v>83</v>
      </c>
      <c r="F55">
        <v>61</v>
      </c>
      <c r="G55">
        <v>60</v>
      </c>
      <c r="H55">
        <v>88</v>
      </c>
      <c r="I55">
        <v>60</v>
      </c>
      <c r="J55">
        <v>70</v>
      </c>
      <c r="K55">
        <v>34</v>
      </c>
      <c r="L55">
        <v>31</v>
      </c>
      <c r="M55">
        <v>31</v>
      </c>
      <c r="N55">
        <v>47</v>
      </c>
      <c r="O55">
        <v>40</v>
      </c>
      <c r="P55">
        <v>20</v>
      </c>
      <c r="Q55">
        <v>93</v>
      </c>
      <c r="R55">
        <v>76</v>
      </c>
      <c r="S55">
        <v>72</v>
      </c>
      <c r="T55">
        <v>90</v>
      </c>
      <c r="U55">
        <v>51</v>
      </c>
      <c r="V55">
        <v>70</v>
      </c>
      <c r="W55">
        <v>100</v>
      </c>
      <c r="X55">
        <v>84</v>
      </c>
      <c r="Y55">
        <v>70</v>
      </c>
      <c r="Z55">
        <v>49</v>
      </c>
      <c r="AA55">
        <v>97</v>
      </c>
    </row>
    <row r="56" spans="1:27" x14ac:dyDescent="0.25">
      <c r="A56">
        <v>55</v>
      </c>
      <c r="B56" s="1">
        <f t="shared" si="0"/>
        <v>58.36</v>
      </c>
      <c r="C56">
        <v>100</v>
      </c>
      <c r="D56">
        <v>61</v>
      </c>
      <c r="E56">
        <v>30</v>
      </c>
      <c r="F56">
        <v>37</v>
      </c>
      <c r="G56">
        <v>70</v>
      </c>
      <c r="H56">
        <v>40</v>
      </c>
      <c r="I56">
        <v>61</v>
      </c>
      <c r="J56">
        <v>49</v>
      </c>
      <c r="K56">
        <v>59</v>
      </c>
      <c r="L56">
        <v>33</v>
      </c>
      <c r="M56">
        <v>27</v>
      </c>
      <c r="N56">
        <v>49</v>
      </c>
      <c r="O56">
        <v>40</v>
      </c>
      <c r="P56">
        <v>20</v>
      </c>
      <c r="Q56">
        <v>100</v>
      </c>
      <c r="R56">
        <v>84</v>
      </c>
      <c r="S56">
        <v>72</v>
      </c>
      <c r="T56">
        <v>50</v>
      </c>
      <c r="U56">
        <v>50</v>
      </c>
      <c r="V56">
        <v>60</v>
      </c>
      <c r="W56">
        <v>93</v>
      </c>
      <c r="X56">
        <v>99</v>
      </c>
      <c r="Y56">
        <v>75</v>
      </c>
      <c r="Z56">
        <v>0</v>
      </c>
      <c r="AA56">
        <v>100</v>
      </c>
    </row>
    <row r="57" spans="1:27" x14ac:dyDescent="0.25">
      <c r="A57">
        <v>56</v>
      </c>
      <c r="B57" s="1">
        <f t="shared" si="0"/>
        <v>43.36</v>
      </c>
      <c r="C57">
        <v>20</v>
      </c>
      <c r="D57">
        <v>31</v>
      </c>
      <c r="E57">
        <v>13</v>
      </c>
      <c r="F57">
        <v>52</v>
      </c>
      <c r="G57">
        <v>35</v>
      </c>
      <c r="H57">
        <v>10</v>
      </c>
      <c r="I57">
        <v>36</v>
      </c>
      <c r="J57">
        <v>37</v>
      </c>
      <c r="K57">
        <v>34</v>
      </c>
      <c r="L57">
        <v>63</v>
      </c>
      <c r="M57">
        <v>13</v>
      </c>
      <c r="N57">
        <v>50</v>
      </c>
      <c r="O57">
        <v>30</v>
      </c>
      <c r="P57">
        <v>10</v>
      </c>
      <c r="Q57">
        <v>100</v>
      </c>
      <c r="R57">
        <v>97</v>
      </c>
      <c r="S57">
        <v>36</v>
      </c>
      <c r="T57">
        <v>40</v>
      </c>
      <c r="U57">
        <v>32</v>
      </c>
      <c r="V57">
        <v>40</v>
      </c>
      <c r="W57">
        <v>32</v>
      </c>
      <c r="X57">
        <v>55</v>
      </c>
      <c r="Y57">
        <v>70</v>
      </c>
      <c r="Z57">
        <v>50</v>
      </c>
      <c r="AA57">
        <v>98</v>
      </c>
    </row>
    <row r="58" spans="1:27" x14ac:dyDescent="0.25">
      <c r="A58">
        <v>57</v>
      </c>
      <c r="B58" s="1">
        <f t="shared" si="0"/>
        <v>42.12</v>
      </c>
      <c r="C58">
        <v>38</v>
      </c>
      <c r="D58">
        <v>67</v>
      </c>
      <c r="E58">
        <v>0</v>
      </c>
      <c r="F58">
        <v>38</v>
      </c>
      <c r="G58">
        <v>30</v>
      </c>
      <c r="H58">
        <v>9</v>
      </c>
      <c r="I58">
        <v>46</v>
      </c>
      <c r="J58">
        <v>80</v>
      </c>
      <c r="K58">
        <v>61</v>
      </c>
      <c r="L58">
        <v>29</v>
      </c>
      <c r="M58">
        <v>60</v>
      </c>
      <c r="N58">
        <v>81</v>
      </c>
      <c r="O58">
        <v>25</v>
      </c>
      <c r="P58">
        <v>0</v>
      </c>
      <c r="Q58">
        <v>79</v>
      </c>
      <c r="R58">
        <v>36</v>
      </c>
      <c r="S58">
        <v>32</v>
      </c>
      <c r="T58">
        <v>95</v>
      </c>
      <c r="U58">
        <v>41</v>
      </c>
      <c r="V58">
        <v>80</v>
      </c>
      <c r="W58">
        <v>25</v>
      </c>
      <c r="X58">
        <v>39</v>
      </c>
      <c r="Y58">
        <v>40</v>
      </c>
      <c r="Z58">
        <v>0</v>
      </c>
      <c r="AA58">
        <v>22</v>
      </c>
    </row>
    <row r="59" spans="1:27" x14ac:dyDescent="0.25">
      <c r="A59">
        <v>58</v>
      </c>
      <c r="B59" s="1">
        <f t="shared" si="0"/>
        <v>57.24</v>
      </c>
      <c r="C59">
        <v>50</v>
      </c>
      <c r="D59">
        <v>38</v>
      </c>
      <c r="E59">
        <v>42</v>
      </c>
      <c r="F59">
        <v>56</v>
      </c>
      <c r="G59">
        <v>75</v>
      </c>
      <c r="H59">
        <v>24</v>
      </c>
      <c r="I59">
        <v>46</v>
      </c>
      <c r="J59">
        <v>96</v>
      </c>
      <c r="K59">
        <v>39</v>
      </c>
      <c r="L59">
        <v>32</v>
      </c>
      <c r="M59">
        <v>60</v>
      </c>
      <c r="N59">
        <v>57</v>
      </c>
      <c r="O59">
        <v>50</v>
      </c>
      <c r="P59">
        <v>0</v>
      </c>
      <c r="Q59">
        <v>100</v>
      </c>
      <c r="R59">
        <v>98</v>
      </c>
      <c r="S59">
        <v>60</v>
      </c>
      <c r="T59">
        <v>20</v>
      </c>
      <c r="U59">
        <v>51</v>
      </c>
      <c r="V59">
        <v>70</v>
      </c>
      <c r="W59">
        <v>69</v>
      </c>
      <c r="X59">
        <v>98</v>
      </c>
      <c r="Y59">
        <v>50</v>
      </c>
      <c r="Z59">
        <v>50</v>
      </c>
      <c r="AA59">
        <v>100</v>
      </c>
    </row>
    <row r="60" spans="1:27" x14ac:dyDescent="0.25">
      <c r="A60">
        <v>59</v>
      </c>
      <c r="B60" s="1">
        <f t="shared" si="0"/>
        <v>55.56</v>
      </c>
      <c r="C60">
        <v>50</v>
      </c>
      <c r="D60">
        <v>70</v>
      </c>
      <c r="E60">
        <v>68</v>
      </c>
      <c r="F60">
        <v>26</v>
      </c>
      <c r="G60">
        <v>80</v>
      </c>
      <c r="H60">
        <v>51</v>
      </c>
      <c r="I60">
        <v>44</v>
      </c>
      <c r="J60">
        <v>32</v>
      </c>
      <c r="K60">
        <v>25</v>
      </c>
      <c r="L60">
        <v>19</v>
      </c>
      <c r="M60">
        <v>33</v>
      </c>
      <c r="N60">
        <v>46</v>
      </c>
      <c r="O60">
        <v>45</v>
      </c>
      <c r="P60">
        <v>20</v>
      </c>
      <c r="Q60">
        <v>100</v>
      </c>
      <c r="R60">
        <v>100</v>
      </c>
      <c r="S60">
        <v>75</v>
      </c>
      <c r="T60">
        <v>80</v>
      </c>
      <c r="U60">
        <v>56</v>
      </c>
      <c r="V60">
        <v>70</v>
      </c>
      <c r="W60">
        <v>23</v>
      </c>
      <c r="X60">
        <v>87</v>
      </c>
      <c r="Y60">
        <v>40</v>
      </c>
      <c r="Z60">
        <v>49</v>
      </c>
      <c r="AA60">
        <v>100</v>
      </c>
    </row>
    <row r="61" spans="1:27" x14ac:dyDescent="0.25">
      <c r="A61">
        <v>60</v>
      </c>
      <c r="B61" s="1">
        <f t="shared" si="0"/>
        <v>56.24</v>
      </c>
      <c r="C61">
        <v>100</v>
      </c>
      <c r="D61">
        <v>33</v>
      </c>
      <c r="E61">
        <v>20</v>
      </c>
      <c r="F61">
        <v>37</v>
      </c>
      <c r="G61">
        <v>90</v>
      </c>
      <c r="H61">
        <v>85</v>
      </c>
      <c r="I61">
        <v>59</v>
      </c>
      <c r="J61">
        <v>45</v>
      </c>
      <c r="K61">
        <v>37</v>
      </c>
      <c r="L61">
        <v>25</v>
      </c>
      <c r="M61">
        <v>11</v>
      </c>
      <c r="N61">
        <v>51</v>
      </c>
      <c r="O61">
        <v>45</v>
      </c>
      <c r="P61">
        <v>20</v>
      </c>
      <c r="Q61">
        <v>84</v>
      </c>
      <c r="R61">
        <v>39</v>
      </c>
      <c r="S61">
        <v>34</v>
      </c>
      <c r="T61">
        <v>55</v>
      </c>
      <c r="U61">
        <v>61</v>
      </c>
      <c r="V61">
        <v>100</v>
      </c>
      <c r="W61">
        <v>68</v>
      </c>
      <c r="X61">
        <v>87</v>
      </c>
      <c r="Y61">
        <v>70</v>
      </c>
      <c r="Z61">
        <v>50</v>
      </c>
      <c r="AA61">
        <v>100</v>
      </c>
    </row>
    <row r="62" spans="1:27" x14ac:dyDescent="0.25">
      <c r="A62">
        <v>61</v>
      </c>
      <c r="B62" s="1">
        <f t="shared" si="0"/>
        <v>30.68</v>
      </c>
      <c r="C62">
        <v>7</v>
      </c>
      <c r="D62">
        <v>32</v>
      </c>
      <c r="E62">
        <v>0</v>
      </c>
      <c r="F62">
        <v>10</v>
      </c>
      <c r="G62">
        <v>50</v>
      </c>
      <c r="H62">
        <v>13</v>
      </c>
      <c r="I62">
        <v>37</v>
      </c>
      <c r="J62">
        <v>0</v>
      </c>
      <c r="K62">
        <v>16</v>
      </c>
      <c r="L62">
        <v>79</v>
      </c>
      <c r="M62">
        <v>8</v>
      </c>
      <c r="N62">
        <v>92</v>
      </c>
      <c r="O62">
        <v>40</v>
      </c>
      <c r="P62">
        <v>0</v>
      </c>
      <c r="Q62">
        <v>25</v>
      </c>
      <c r="R62">
        <v>38</v>
      </c>
      <c r="S62">
        <v>14</v>
      </c>
      <c r="T62">
        <v>0</v>
      </c>
      <c r="U62">
        <v>27</v>
      </c>
      <c r="V62">
        <v>20</v>
      </c>
      <c r="W62">
        <v>25</v>
      </c>
      <c r="X62">
        <v>55</v>
      </c>
      <c r="Y62">
        <v>30</v>
      </c>
      <c r="Z62">
        <v>52</v>
      </c>
      <c r="AA62">
        <v>97</v>
      </c>
    </row>
    <row r="63" spans="1:27" x14ac:dyDescent="0.25">
      <c r="A63">
        <v>62</v>
      </c>
      <c r="B63" s="1">
        <f t="shared" si="0"/>
        <v>62.28</v>
      </c>
      <c r="C63">
        <v>50</v>
      </c>
      <c r="D63">
        <v>31</v>
      </c>
      <c r="E63">
        <v>75</v>
      </c>
      <c r="F63">
        <v>63</v>
      </c>
      <c r="G63">
        <v>40</v>
      </c>
      <c r="H63">
        <v>22</v>
      </c>
      <c r="I63">
        <v>75</v>
      </c>
      <c r="J63">
        <v>92</v>
      </c>
      <c r="K63">
        <v>45</v>
      </c>
      <c r="L63">
        <v>32</v>
      </c>
      <c r="M63">
        <v>76</v>
      </c>
      <c r="N63">
        <v>78</v>
      </c>
      <c r="O63">
        <v>45</v>
      </c>
      <c r="P63">
        <v>40</v>
      </c>
      <c r="Q63">
        <v>100</v>
      </c>
      <c r="R63">
        <v>22</v>
      </c>
      <c r="S63">
        <v>71</v>
      </c>
      <c r="T63">
        <v>98</v>
      </c>
      <c r="U63">
        <v>75</v>
      </c>
      <c r="V63">
        <v>100</v>
      </c>
      <c r="W63">
        <v>64</v>
      </c>
      <c r="X63">
        <v>63</v>
      </c>
      <c r="Y63">
        <v>100</v>
      </c>
      <c r="Z63">
        <v>0</v>
      </c>
      <c r="AA63">
        <v>100</v>
      </c>
    </row>
    <row r="64" spans="1:27" x14ac:dyDescent="0.25">
      <c r="A64">
        <v>63</v>
      </c>
      <c r="B64" s="1">
        <f t="shared" si="0"/>
        <v>46.52</v>
      </c>
      <c r="C64">
        <v>50</v>
      </c>
      <c r="D64">
        <v>26</v>
      </c>
      <c r="E64">
        <v>76</v>
      </c>
      <c r="F64">
        <v>41</v>
      </c>
      <c r="G64">
        <v>30</v>
      </c>
      <c r="H64">
        <v>27</v>
      </c>
      <c r="I64">
        <v>45</v>
      </c>
      <c r="J64">
        <v>15</v>
      </c>
      <c r="K64">
        <v>40</v>
      </c>
      <c r="L64">
        <v>68</v>
      </c>
      <c r="M64">
        <v>44</v>
      </c>
      <c r="N64">
        <v>77</v>
      </c>
      <c r="O64">
        <v>45</v>
      </c>
      <c r="P64">
        <v>0</v>
      </c>
      <c r="Q64">
        <v>7</v>
      </c>
      <c r="R64">
        <v>98</v>
      </c>
      <c r="S64">
        <v>30</v>
      </c>
      <c r="T64">
        <v>5</v>
      </c>
      <c r="U64">
        <v>50</v>
      </c>
      <c r="V64">
        <v>60</v>
      </c>
      <c r="W64">
        <v>64</v>
      </c>
      <c r="X64">
        <v>45</v>
      </c>
      <c r="Y64">
        <v>70</v>
      </c>
      <c r="Z64">
        <v>50</v>
      </c>
      <c r="AA64">
        <v>100</v>
      </c>
    </row>
    <row r="65" spans="1:27" x14ac:dyDescent="0.25">
      <c r="A65">
        <v>64</v>
      </c>
      <c r="B65" s="1">
        <f t="shared" si="0"/>
        <v>37</v>
      </c>
      <c r="C65">
        <v>0</v>
      </c>
      <c r="D65">
        <v>18</v>
      </c>
      <c r="E65">
        <v>27</v>
      </c>
      <c r="F65">
        <v>33</v>
      </c>
      <c r="G65">
        <v>40</v>
      </c>
      <c r="H65">
        <v>0</v>
      </c>
      <c r="I65">
        <v>45</v>
      </c>
      <c r="J65">
        <v>90</v>
      </c>
      <c r="K65">
        <v>37</v>
      </c>
      <c r="L65">
        <v>83</v>
      </c>
      <c r="M65">
        <v>22</v>
      </c>
      <c r="N65">
        <v>62</v>
      </c>
      <c r="O65">
        <v>50</v>
      </c>
      <c r="P65">
        <v>0</v>
      </c>
      <c r="Q65">
        <v>100</v>
      </c>
      <c r="R65">
        <v>31</v>
      </c>
      <c r="S65">
        <v>70</v>
      </c>
      <c r="T65">
        <v>0</v>
      </c>
      <c r="U65">
        <v>40</v>
      </c>
      <c r="V65">
        <v>20</v>
      </c>
      <c r="W65">
        <v>33</v>
      </c>
      <c r="X65">
        <v>42</v>
      </c>
      <c r="Y65">
        <v>20</v>
      </c>
      <c r="Z65">
        <v>49</v>
      </c>
      <c r="AA65">
        <v>13</v>
      </c>
    </row>
    <row r="66" spans="1:27" x14ac:dyDescent="0.25">
      <c r="A66">
        <v>65</v>
      </c>
      <c r="B66" s="1">
        <f t="shared" si="0"/>
        <v>37.04</v>
      </c>
      <c r="C66">
        <v>28</v>
      </c>
      <c r="D66">
        <v>36</v>
      </c>
      <c r="E66">
        <v>41</v>
      </c>
      <c r="F66">
        <v>30</v>
      </c>
      <c r="G66">
        <v>50</v>
      </c>
      <c r="H66">
        <v>9</v>
      </c>
      <c r="I66">
        <v>41</v>
      </c>
      <c r="J66">
        <v>0</v>
      </c>
      <c r="K66">
        <v>31</v>
      </c>
      <c r="L66">
        <v>70</v>
      </c>
      <c r="M66">
        <v>36</v>
      </c>
      <c r="N66">
        <v>60</v>
      </c>
      <c r="O66">
        <v>40</v>
      </c>
      <c r="P66">
        <v>0</v>
      </c>
      <c r="Q66">
        <v>24</v>
      </c>
      <c r="R66">
        <v>91</v>
      </c>
      <c r="S66">
        <v>20</v>
      </c>
      <c r="T66">
        <v>5</v>
      </c>
      <c r="U66">
        <v>46</v>
      </c>
      <c r="V66">
        <v>40</v>
      </c>
      <c r="W66">
        <v>60</v>
      </c>
      <c r="X66">
        <v>49</v>
      </c>
      <c r="Y66">
        <v>30</v>
      </c>
      <c r="Z66">
        <v>50</v>
      </c>
      <c r="AA66">
        <v>39</v>
      </c>
    </row>
    <row r="67" spans="1:27" x14ac:dyDescent="0.25">
      <c r="A67">
        <v>66</v>
      </c>
      <c r="B67" s="1">
        <f t="shared" ref="B67:B130" si="1">AVERAGE(C67:AD67)</f>
        <v>16.440000000000001</v>
      </c>
      <c r="C67">
        <v>0</v>
      </c>
      <c r="D67">
        <v>9</v>
      </c>
      <c r="E67">
        <v>19</v>
      </c>
      <c r="F67">
        <v>6</v>
      </c>
      <c r="G67">
        <v>0</v>
      </c>
      <c r="H67">
        <v>0</v>
      </c>
      <c r="I67">
        <v>34</v>
      </c>
      <c r="J67">
        <v>0</v>
      </c>
      <c r="K67">
        <v>11</v>
      </c>
      <c r="L67">
        <v>75</v>
      </c>
      <c r="M67">
        <v>0</v>
      </c>
      <c r="N67">
        <v>66</v>
      </c>
      <c r="O67">
        <v>30</v>
      </c>
      <c r="P67">
        <v>0</v>
      </c>
      <c r="Q67">
        <v>0</v>
      </c>
      <c r="R67">
        <v>11</v>
      </c>
      <c r="S67">
        <v>15</v>
      </c>
      <c r="T67">
        <v>0</v>
      </c>
      <c r="U67">
        <v>7</v>
      </c>
      <c r="V67">
        <v>10</v>
      </c>
      <c r="W67">
        <v>16</v>
      </c>
      <c r="X67">
        <v>16</v>
      </c>
      <c r="Y67">
        <v>0</v>
      </c>
      <c r="Z67">
        <v>0</v>
      </c>
      <c r="AA67">
        <v>86</v>
      </c>
    </row>
    <row r="68" spans="1:27" x14ac:dyDescent="0.25">
      <c r="A68">
        <v>67</v>
      </c>
      <c r="B68" s="1">
        <f t="shared" si="1"/>
        <v>40.119999999999997</v>
      </c>
      <c r="C68">
        <v>50</v>
      </c>
      <c r="D68">
        <v>23</v>
      </c>
      <c r="E68">
        <v>68</v>
      </c>
      <c r="F68">
        <v>35</v>
      </c>
      <c r="G68">
        <v>51</v>
      </c>
      <c r="H68">
        <v>13</v>
      </c>
      <c r="I68">
        <v>44</v>
      </c>
      <c r="J68">
        <v>43</v>
      </c>
      <c r="K68">
        <v>24</v>
      </c>
      <c r="L68">
        <v>85</v>
      </c>
      <c r="M68">
        <v>42</v>
      </c>
      <c r="N68">
        <v>62</v>
      </c>
      <c r="O68">
        <v>40</v>
      </c>
      <c r="P68">
        <v>0</v>
      </c>
      <c r="Q68">
        <v>100</v>
      </c>
      <c r="R68">
        <v>16</v>
      </c>
      <c r="S68">
        <v>16</v>
      </c>
      <c r="T68">
        <v>16</v>
      </c>
      <c r="U68">
        <v>36</v>
      </c>
      <c r="V68">
        <v>40</v>
      </c>
      <c r="W68">
        <v>18</v>
      </c>
      <c r="X68">
        <v>58</v>
      </c>
      <c r="Y68">
        <v>30</v>
      </c>
      <c r="Z68">
        <v>0</v>
      </c>
      <c r="AA68">
        <v>93</v>
      </c>
    </row>
    <row r="69" spans="1:27" x14ac:dyDescent="0.25">
      <c r="A69">
        <v>68</v>
      </c>
      <c r="B69" s="1">
        <f t="shared" si="1"/>
        <v>54.56</v>
      </c>
      <c r="C69">
        <v>33</v>
      </c>
      <c r="D69">
        <v>39</v>
      </c>
      <c r="E69">
        <v>64</v>
      </c>
      <c r="F69">
        <v>35</v>
      </c>
      <c r="G69">
        <v>60</v>
      </c>
      <c r="H69">
        <v>85</v>
      </c>
      <c r="I69">
        <v>47</v>
      </c>
      <c r="J69">
        <v>44</v>
      </c>
      <c r="K69">
        <v>60</v>
      </c>
      <c r="L69">
        <v>17</v>
      </c>
      <c r="M69">
        <v>58</v>
      </c>
      <c r="N69">
        <v>70</v>
      </c>
      <c r="O69">
        <v>50</v>
      </c>
      <c r="P69">
        <v>20</v>
      </c>
      <c r="Q69">
        <v>74</v>
      </c>
      <c r="R69">
        <v>92</v>
      </c>
      <c r="S69">
        <v>21</v>
      </c>
      <c r="T69">
        <v>10</v>
      </c>
      <c r="U69">
        <v>47</v>
      </c>
      <c r="V69">
        <v>40</v>
      </c>
      <c r="W69">
        <v>95</v>
      </c>
      <c r="X69">
        <v>66</v>
      </c>
      <c r="Y69">
        <v>90</v>
      </c>
      <c r="Z69">
        <v>49</v>
      </c>
      <c r="AA69">
        <v>98</v>
      </c>
    </row>
    <row r="70" spans="1:27" x14ac:dyDescent="0.25">
      <c r="A70">
        <v>69</v>
      </c>
      <c r="B70" s="1">
        <f t="shared" si="1"/>
        <v>51.72</v>
      </c>
      <c r="C70">
        <v>22</v>
      </c>
      <c r="D70">
        <v>64</v>
      </c>
      <c r="E70">
        <v>64</v>
      </c>
      <c r="F70">
        <v>28</v>
      </c>
      <c r="G70">
        <v>40</v>
      </c>
      <c r="H70">
        <v>24</v>
      </c>
      <c r="I70">
        <v>62</v>
      </c>
      <c r="J70">
        <v>0</v>
      </c>
      <c r="K70">
        <v>68</v>
      </c>
      <c r="L70">
        <v>81</v>
      </c>
      <c r="M70">
        <v>52</v>
      </c>
      <c r="N70">
        <v>51</v>
      </c>
      <c r="O70">
        <v>60</v>
      </c>
      <c r="P70">
        <v>100</v>
      </c>
      <c r="Q70">
        <v>40</v>
      </c>
      <c r="R70">
        <v>46</v>
      </c>
      <c r="S70">
        <v>39</v>
      </c>
      <c r="T70">
        <v>38</v>
      </c>
      <c r="U70">
        <v>52</v>
      </c>
      <c r="V70">
        <v>70</v>
      </c>
      <c r="W70">
        <v>41</v>
      </c>
      <c r="X70">
        <v>63</v>
      </c>
      <c r="Y70">
        <v>90</v>
      </c>
      <c r="Z70">
        <v>0</v>
      </c>
      <c r="AA70">
        <v>98</v>
      </c>
    </row>
    <row r="71" spans="1:27" x14ac:dyDescent="0.25">
      <c r="A71">
        <v>70</v>
      </c>
      <c r="B71" s="1">
        <f t="shared" si="1"/>
        <v>44.76</v>
      </c>
      <c r="C71">
        <v>15</v>
      </c>
      <c r="D71">
        <v>32</v>
      </c>
      <c r="E71">
        <v>30</v>
      </c>
      <c r="F71">
        <v>38</v>
      </c>
      <c r="G71">
        <v>50</v>
      </c>
      <c r="H71">
        <v>22</v>
      </c>
      <c r="I71">
        <v>44</v>
      </c>
      <c r="J71">
        <v>59</v>
      </c>
      <c r="K71">
        <v>23</v>
      </c>
      <c r="L71">
        <v>71</v>
      </c>
      <c r="M71">
        <v>30</v>
      </c>
      <c r="N71">
        <v>50</v>
      </c>
      <c r="O71">
        <v>50</v>
      </c>
      <c r="P71">
        <v>0</v>
      </c>
      <c r="Q71">
        <v>61</v>
      </c>
      <c r="R71">
        <v>91</v>
      </c>
      <c r="S71">
        <v>34</v>
      </c>
      <c r="T71">
        <v>50</v>
      </c>
      <c r="U71">
        <v>50</v>
      </c>
      <c r="V71">
        <v>40</v>
      </c>
      <c r="W71">
        <v>29</v>
      </c>
      <c r="X71">
        <v>56</v>
      </c>
      <c r="Y71">
        <v>45</v>
      </c>
      <c r="Z71">
        <v>49</v>
      </c>
      <c r="AA71">
        <v>100</v>
      </c>
    </row>
    <row r="72" spans="1:27" x14ac:dyDescent="0.25">
      <c r="A72">
        <v>71</v>
      </c>
      <c r="B72" s="1">
        <f t="shared" si="1"/>
        <v>49.16</v>
      </c>
      <c r="C72">
        <v>50</v>
      </c>
      <c r="D72">
        <v>43</v>
      </c>
      <c r="E72">
        <v>90</v>
      </c>
      <c r="F72">
        <v>18</v>
      </c>
      <c r="G72">
        <v>31</v>
      </c>
      <c r="H72">
        <v>85</v>
      </c>
      <c r="I72">
        <v>56</v>
      </c>
      <c r="J72">
        <v>59</v>
      </c>
      <c r="K72">
        <v>44</v>
      </c>
      <c r="L72">
        <v>76</v>
      </c>
      <c r="M72">
        <v>44</v>
      </c>
      <c r="N72">
        <v>50</v>
      </c>
      <c r="O72">
        <v>70</v>
      </c>
      <c r="P72">
        <v>0</v>
      </c>
      <c r="Q72">
        <v>39</v>
      </c>
      <c r="R72">
        <v>18</v>
      </c>
      <c r="S72">
        <v>50</v>
      </c>
      <c r="T72">
        <v>27</v>
      </c>
      <c r="U72">
        <v>41</v>
      </c>
      <c r="V72">
        <v>70</v>
      </c>
      <c r="W72">
        <v>75</v>
      </c>
      <c r="X72">
        <v>54</v>
      </c>
      <c r="Y72">
        <v>40</v>
      </c>
      <c r="Z72">
        <v>0</v>
      </c>
      <c r="AA72">
        <v>99</v>
      </c>
    </row>
    <row r="73" spans="1:27" x14ac:dyDescent="0.25">
      <c r="A73">
        <v>72</v>
      </c>
      <c r="B73" s="1">
        <f t="shared" si="1"/>
        <v>53</v>
      </c>
      <c r="C73">
        <v>17</v>
      </c>
      <c r="D73">
        <v>60</v>
      </c>
      <c r="E73">
        <v>85</v>
      </c>
      <c r="F73">
        <v>39</v>
      </c>
      <c r="G73">
        <v>40</v>
      </c>
      <c r="H73">
        <v>36</v>
      </c>
      <c r="I73">
        <v>56</v>
      </c>
      <c r="J73">
        <v>0</v>
      </c>
      <c r="K73">
        <v>46</v>
      </c>
      <c r="L73">
        <v>63</v>
      </c>
      <c r="M73">
        <v>32</v>
      </c>
      <c r="N73">
        <v>51</v>
      </c>
      <c r="O73">
        <v>50</v>
      </c>
      <c r="P73">
        <v>100</v>
      </c>
      <c r="Q73">
        <v>100</v>
      </c>
      <c r="R73">
        <v>83</v>
      </c>
      <c r="S73">
        <v>67</v>
      </c>
      <c r="T73">
        <v>45</v>
      </c>
      <c r="U73">
        <v>54</v>
      </c>
      <c r="V73">
        <v>70</v>
      </c>
      <c r="W73">
        <v>17</v>
      </c>
      <c r="X73">
        <v>52</v>
      </c>
      <c r="Y73">
        <v>65</v>
      </c>
      <c r="Z73">
        <v>0</v>
      </c>
      <c r="AA73">
        <v>97</v>
      </c>
    </row>
    <row r="74" spans="1:27" x14ac:dyDescent="0.25">
      <c r="A74">
        <v>73</v>
      </c>
      <c r="B74" s="1">
        <f t="shared" si="1"/>
        <v>23.36</v>
      </c>
      <c r="C74">
        <v>0</v>
      </c>
      <c r="D74">
        <v>25</v>
      </c>
      <c r="E74">
        <v>20</v>
      </c>
      <c r="F74">
        <v>11</v>
      </c>
      <c r="G74">
        <v>20</v>
      </c>
      <c r="H74">
        <v>10</v>
      </c>
      <c r="I74">
        <v>47</v>
      </c>
      <c r="J74">
        <v>0</v>
      </c>
      <c r="K74">
        <v>33</v>
      </c>
      <c r="L74">
        <v>59</v>
      </c>
      <c r="M74">
        <v>21</v>
      </c>
      <c r="N74">
        <v>50</v>
      </c>
      <c r="O74">
        <v>30</v>
      </c>
      <c r="P74">
        <v>0</v>
      </c>
      <c r="Q74">
        <v>0</v>
      </c>
      <c r="R74">
        <v>26</v>
      </c>
      <c r="S74">
        <v>50</v>
      </c>
      <c r="T74">
        <v>5</v>
      </c>
      <c r="U74">
        <v>26</v>
      </c>
      <c r="V74">
        <v>30</v>
      </c>
      <c r="W74">
        <v>13</v>
      </c>
      <c r="X74">
        <v>35</v>
      </c>
      <c r="Y74">
        <v>35</v>
      </c>
      <c r="Z74">
        <v>0</v>
      </c>
      <c r="AA74">
        <v>38</v>
      </c>
    </row>
    <row r="75" spans="1:27" x14ac:dyDescent="0.25">
      <c r="A75">
        <v>74</v>
      </c>
      <c r="B75" s="1">
        <f t="shared" si="1"/>
        <v>48.12</v>
      </c>
      <c r="C75">
        <v>50</v>
      </c>
      <c r="D75">
        <v>32</v>
      </c>
      <c r="E75">
        <v>40</v>
      </c>
      <c r="F75">
        <v>18</v>
      </c>
      <c r="G75">
        <v>85</v>
      </c>
      <c r="H75">
        <v>80</v>
      </c>
      <c r="I75">
        <v>39</v>
      </c>
      <c r="J75">
        <v>0</v>
      </c>
      <c r="K75">
        <v>21</v>
      </c>
      <c r="L75">
        <v>33</v>
      </c>
      <c r="M75">
        <v>22</v>
      </c>
      <c r="N75">
        <v>50</v>
      </c>
      <c r="O75">
        <v>20</v>
      </c>
      <c r="P75">
        <v>20</v>
      </c>
      <c r="Q75">
        <v>91</v>
      </c>
      <c r="R75">
        <v>86</v>
      </c>
      <c r="S75">
        <v>67</v>
      </c>
      <c r="T75">
        <v>30</v>
      </c>
      <c r="U75">
        <v>49</v>
      </c>
      <c r="V75">
        <v>80</v>
      </c>
      <c r="W75">
        <v>35</v>
      </c>
      <c r="X75">
        <v>57</v>
      </c>
      <c r="Y75">
        <v>80</v>
      </c>
      <c r="Z75">
        <v>49</v>
      </c>
      <c r="AA75">
        <v>69</v>
      </c>
    </row>
    <row r="76" spans="1:27" x14ac:dyDescent="0.25">
      <c r="A76">
        <v>75</v>
      </c>
      <c r="B76" s="1">
        <f t="shared" si="1"/>
        <v>58.08</v>
      </c>
      <c r="C76">
        <v>100</v>
      </c>
      <c r="D76">
        <v>52</v>
      </c>
      <c r="E76">
        <v>40</v>
      </c>
      <c r="F76">
        <v>40</v>
      </c>
      <c r="G76">
        <v>20</v>
      </c>
      <c r="H76">
        <v>89</v>
      </c>
      <c r="I76">
        <v>79</v>
      </c>
      <c r="J76">
        <v>0</v>
      </c>
      <c r="K76">
        <v>81</v>
      </c>
      <c r="L76">
        <v>0</v>
      </c>
      <c r="M76">
        <v>80</v>
      </c>
      <c r="N76">
        <v>50</v>
      </c>
      <c r="O76">
        <v>60</v>
      </c>
      <c r="P76">
        <v>100</v>
      </c>
      <c r="Q76">
        <v>100</v>
      </c>
      <c r="R76">
        <v>29</v>
      </c>
      <c r="S76">
        <v>81</v>
      </c>
      <c r="T76">
        <v>30</v>
      </c>
      <c r="U76">
        <v>85</v>
      </c>
      <c r="V76">
        <v>100</v>
      </c>
      <c r="W76">
        <v>81</v>
      </c>
      <c r="X76">
        <v>65</v>
      </c>
      <c r="Y76">
        <v>50</v>
      </c>
      <c r="Z76">
        <v>0</v>
      </c>
      <c r="AA76">
        <v>40</v>
      </c>
    </row>
    <row r="77" spans="1:27" x14ac:dyDescent="0.25">
      <c r="A77">
        <v>76</v>
      </c>
      <c r="B77" s="1">
        <f t="shared" si="1"/>
        <v>61.24</v>
      </c>
      <c r="C77">
        <v>70</v>
      </c>
      <c r="D77">
        <v>82</v>
      </c>
      <c r="E77">
        <v>30</v>
      </c>
      <c r="F77">
        <v>24</v>
      </c>
      <c r="G77">
        <v>30</v>
      </c>
      <c r="H77">
        <v>64</v>
      </c>
      <c r="I77">
        <v>74</v>
      </c>
      <c r="J77">
        <v>20</v>
      </c>
      <c r="K77">
        <v>84</v>
      </c>
      <c r="L77">
        <v>70</v>
      </c>
      <c r="M77">
        <v>33</v>
      </c>
      <c r="N77">
        <v>58</v>
      </c>
      <c r="O77">
        <v>90</v>
      </c>
      <c r="P77">
        <v>100</v>
      </c>
      <c r="Q77">
        <v>100</v>
      </c>
      <c r="R77">
        <v>81</v>
      </c>
      <c r="S77">
        <v>71</v>
      </c>
      <c r="T77">
        <v>15</v>
      </c>
      <c r="U77">
        <v>67</v>
      </c>
      <c r="V77">
        <v>100</v>
      </c>
      <c r="W77">
        <v>100</v>
      </c>
      <c r="X77">
        <v>51</v>
      </c>
      <c r="Y77">
        <v>20</v>
      </c>
      <c r="Z77">
        <v>0</v>
      </c>
      <c r="AA77">
        <v>97</v>
      </c>
    </row>
    <row r="78" spans="1:27" x14ac:dyDescent="0.25">
      <c r="A78">
        <v>77</v>
      </c>
      <c r="B78" s="1">
        <f t="shared" si="1"/>
        <v>42.48</v>
      </c>
      <c r="C78">
        <v>70</v>
      </c>
      <c r="D78">
        <v>53</v>
      </c>
      <c r="E78">
        <v>80</v>
      </c>
      <c r="F78">
        <v>72</v>
      </c>
      <c r="G78">
        <v>30</v>
      </c>
      <c r="H78">
        <v>41</v>
      </c>
      <c r="I78">
        <v>53</v>
      </c>
      <c r="J78">
        <v>0</v>
      </c>
      <c r="K78">
        <v>32</v>
      </c>
      <c r="L78">
        <v>22</v>
      </c>
      <c r="M78">
        <v>25</v>
      </c>
      <c r="N78">
        <v>64</v>
      </c>
      <c r="O78">
        <v>70</v>
      </c>
      <c r="P78">
        <v>0</v>
      </c>
      <c r="Q78">
        <v>0</v>
      </c>
      <c r="R78">
        <v>73</v>
      </c>
      <c r="S78">
        <v>50</v>
      </c>
      <c r="T78">
        <v>0</v>
      </c>
      <c r="U78">
        <v>60</v>
      </c>
      <c r="V78">
        <v>80</v>
      </c>
      <c r="W78">
        <v>13</v>
      </c>
      <c r="X78">
        <v>35</v>
      </c>
      <c r="Y78">
        <v>0</v>
      </c>
      <c r="Z78">
        <v>50</v>
      </c>
      <c r="AA78">
        <v>89</v>
      </c>
    </row>
    <row r="79" spans="1:27" x14ac:dyDescent="0.25">
      <c r="A79">
        <v>78</v>
      </c>
      <c r="B79" s="1">
        <f t="shared" si="1"/>
        <v>52</v>
      </c>
      <c r="C79">
        <v>0</v>
      </c>
      <c r="D79">
        <v>34</v>
      </c>
      <c r="E79">
        <v>80</v>
      </c>
      <c r="F79">
        <v>72</v>
      </c>
      <c r="G79">
        <v>60</v>
      </c>
      <c r="H79">
        <v>49</v>
      </c>
      <c r="I79">
        <v>57</v>
      </c>
      <c r="J79">
        <v>64</v>
      </c>
      <c r="K79">
        <v>63</v>
      </c>
      <c r="L79">
        <v>67</v>
      </c>
      <c r="M79">
        <v>40</v>
      </c>
      <c r="N79">
        <v>65</v>
      </c>
      <c r="O79">
        <v>60</v>
      </c>
      <c r="P79">
        <v>0</v>
      </c>
      <c r="Q79">
        <v>94</v>
      </c>
      <c r="R79">
        <v>90</v>
      </c>
      <c r="S79">
        <v>29</v>
      </c>
      <c r="T79">
        <v>17</v>
      </c>
      <c r="U79">
        <v>46</v>
      </c>
      <c r="V79">
        <v>60</v>
      </c>
      <c r="W79">
        <v>30</v>
      </c>
      <c r="X79">
        <v>53</v>
      </c>
      <c r="Y79">
        <v>20</v>
      </c>
      <c r="Z79">
        <v>51</v>
      </c>
      <c r="AA79">
        <v>99</v>
      </c>
    </row>
    <row r="80" spans="1:27" x14ac:dyDescent="0.25">
      <c r="A80">
        <v>79</v>
      </c>
      <c r="B80" s="1">
        <f t="shared" si="1"/>
        <v>40.68</v>
      </c>
      <c r="C80">
        <v>0</v>
      </c>
      <c r="D80">
        <v>14</v>
      </c>
      <c r="E80">
        <v>40</v>
      </c>
      <c r="F80">
        <v>31</v>
      </c>
      <c r="G80">
        <v>70</v>
      </c>
      <c r="H80">
        <v>21</v>
      </c>
      <c r="I80">
        <v>32</v>
      </c>
      <c r="J80">
        <v>0</v>
      </c>
      <c r="K80">
        <v>23</v>
      </c>
      <c r="L80">
        <v>72</v>
      </c>
      <c r="M80">
        <v>21</v>
      </c>
      <c r="N80">
        <v>51</v>
      </c>
      <c r="O80">
        <v>50</v>
      </c>
      <c r="P80">
        <v>100</v>
      </c>
      <c r="Q80">
        <v>92</v>
      </c>
      <c r="R80">
        <v>78</v>
      </c>
      <c r="S80">
        <v>50</v>
      </c>
      <c r="T80">
        <v>0</v>
      </c>
      <c r="U80">
        <v>59</v>
      </c>
      <c r="V80">
        <v>25</v>
      </c>
      <c r="W80">
        <v>29</v>
      </c>
      <c r="X80">
        <v>55</v>
      </c>
      <c r="Y80">
        <v>15</v>
      </c>
      <c r="Z80">
        <v>52</v>
      </c>
      <c r="AA80">
        <v>37</v>
      </c>
    </row>
    <row r="81" spans="1:27" x14ac:dyDescent="0.25">
      <c r="A81">
        <v>80</v>
      </c>
      <c r="B81" s="1">
        <f t="shared" si="1"/>
        <v>42.52</v>
      </c>
      <c r="C81">
        <v>0</v>
      </c>
      <c r="D81">
        <v>18</v>
      </c>
      <c r="E81">
        <v>30</v>
      </c>
      <c r="F81">
        <v>65</v>
      </c>
      <c r="G81">
        <v>70</v>
      </c>
      <c r="H81">
        <v>43</v>
      </c>
      <c r="I81">
        <v>46</v>
      </c>
      <c r="J81">
        <v>37</v>
      </c>
      <c r="K81">
        <v>24</v>
      </c>
      <c r="L81">
        <v>63</v>
      </c>
      <c r="M81">
        <v>20</v>
      </c>
      <c r="N81">
        <v>51</v>
      </c>
      <c r="O81">
        <v>40</v>
      </c>
      <c r="P81">
        <v>60</v>
      </c>
      <c r="Q81">
        <v>78</v>
      </c>
      <c r="R81">
        <v>34</v>
      </c>
      <c r="S81">
        <v>33</v>
      </c>
      <c r="T81">
        <v>40</v>
      </c>
      <c r="U81">
        <v>50</v>
      </c>
      <c r="V81">
        <v>40</v>
      </c>
      <c r="W81">
        <v>70</v>
      </c>
      <c r="X81">
        <v>54</v>
      </c>
      <c r="Y81">
        <v>0</v>
      </c>
      <c r="Z81">
        <v>0</v>
      </c>
      <c r="AA81">
        <v>97</v>
      </c>
    </row>
    <row r="82" spans="1:27" x14ac:dyDescent="0.25">
      <c r="A82">
        <v>81</v>
      </c>
      <c r="B82" s="1">
        <f t="shared" si="1"/>
        <v>53.04</v>
      </c>
      <c r="C82">
        <v>17</v>
      </c>
      <c r="D82">
        <v>40</v>
      </c>
      <c r="E82">
        <v>30</v>
      </c>
      <c r="F82">
        <v>85</v>
      </c>
      <c r="G82">
        <v>25</v>
      </c>
      <c r="H82">
        <v>58</v>
      </c>
      <c r="I82">
        <v>48</v>
      </c>
      <c r="J82">
        <v>68</v>
      </c>
      <c r="K82">
        <v>32</v>
      </c>
      <c r="L82">
        <v>78</v>
      </c>
      <c r="M82">
        <v>70</v>
      </c>
      <c r="N82">
        <v>51</v>
      </c>
      <c r="O82">
        <v>35</v>
      </c>
      <c r="P82">
        <v>0</v>
      </c>
      <c r="Q82">
        <v>84</v>
      </c>
      <c r="R82">
        <v>34</v>
      </c>
      <c r="S82">
        <v>74</v>
      </c>
      <c r="T82">
        <v>75</v>
      </c>
      <c r="U82">
        <v>43</v>
      </c>
      <c r="V82">
        <v>15</v>
      </c>
      <c r="W82">
        <v>98</v>
      </c>
      <c r="X82">
        <v>61</v>
      </c>
      <c r="Y82">
        <v>60</v>
      </c>
      <c r="Z82">
        <v>49</v>
      </c>
      <c r="AA82">
        <v>96</v>
      </c>
    </row>
    <row r="83" spans="1:27" x14ac:dyDescent="0.25">
      <c r="A83">
        <v>82</v>
      </c>
      <c r="B83" s="1">
        <f t="shared" si="1"/>
        <v>37.56</v>
      </c>
      <c r="C83">
        <v>0</v>
      </c>
      <c r="D83">
        <v>69</v>
      </c>
      <c r="E83">
        <v>40</v>
      </c>
      <c r="F83">
        <v>55</v>
      </c>
      <c r="G83">
        <v>0</v>
      </c>
      <c r="H83">
        <v>19</v>
      </c>
      <c r="I83">
        <v>60</v>
      </c>
      <c r="J83">
        <v>0</v>
      </c>
      <c r="K83">
        <v>69</v>
      </c>
      <c r="L83">
        <v>14</v>
      </c>
      <c r="M83">
        <v>40</v>
      </c>
      <c r="N83">
        <v>50</v>
      </c>
      <c r="O83">
        <v>70</v>
      </c>
      <c r="P83">
        <v>100</v>
      </c>
      <c r="Q83">
        <v>0</v>
      </c>
      <c r="R83">
        <v>30</v>
      </c>
      <c r="S83">
        <v>65</v>
      </c>
      <c r="T83">
        <v>0</v>
      </c>
      <c r="U83">
        <v>62</v>
      </c>
      <c r="V83">
        <v>100</v>
      </c>
      <c r="W83">
        <v>24</v>
      </c>
      <c r="X83">
        <v>49</v>
      </c>
      <c r="Y83">
        <v>0</v>
      </c>
      <c r="Z83">
        <v>0</v>
      </c>
      <c r="AA83">
        <v>23</v>
      </c>
    </row>
    <row r="84" spans="1:27" x14ac:dyDescent="0.25">
      <c r="A84">
        <v>83</v>
      </c>
      <c r="B84" s="1">
        <f t="shared" si="1"/>
        <v>52.48</v>
      </c>
      <c r="C84">
        <v>25</v>
      </c>
      <c r="D84">
        <v>74</v>
      </c>
      <c r="E84">
        <v>10</v>
      </c>
      <c r="F84">
        <v>41</v>
      </c>
      <c r="G84">
        <v>85</v>
      </c>
      <c r="H84">
        <v>70</v>
      </c>
      <c r="I84">
        <v>71</v>
      </c>
      <c r="J84">
        <v>65</v>
      </c>
      <c r="K84">
        <v>57</v>
      </c>
      <c r="L84">
        <v>12</v>
      </c>
      <c r="M84">
        <v>34</v>
      </c>
      <c r="N84">
        <v>51</v>
      </c>
      <c r="O84">
        <v>30</v>
      </c>
      <c r="P84">
        <v>0</v>
      </c>
      <c r="Q84">
        <v>100</v>
      </c>
      <c r="R84">
        <v>18</v>
      </c>
      <c r="S84">
        <v>51</v>
      </c>
      <c r="T84">
        <v>60</v>
      </c>
      <c r="U84">
        <v>50</v>
      </c>
      <c r="V84">
        <v>75</v>
      </c>
      <c r="W84">
        <v>91</v>
      </c>
      <c r="X84">
        <v>52</v>
      </c>
      <c r="Y84">
        <v>40</v>
      </c>
      <c r="Z84">
        <v>50</v>
      </c>
      <c r="AA84">
        <v>100</v>
      </c>
    </row>
    <row r="85" spans="1:27" x14ac:dyDescent="0.25">
      <c r="A85">
        <v>84</v>
      </c>
      <c r="B85" s="1">
        <f t="shared" si="1"/>
        <v>49.2</v>
      </c>
      <c r="C85">
        <v>47</v>
      </c>
      <c r="D85">
        <v>23</v>
      </c>
      <c r="E85">
        <v>0</v>
      </c>
      <c r="F85">
        <v>41</v>
      </c>
      <c r="G85">
        <v>80</v>
      </c>
      <c r="H85">
        <v>26</v>
      </c>
      <c r="I85">
        <v>45</v>
      </c>
      <c r="J85">
        <v>50</v>
      </c>
      <c r="K85">
        <v>27</v>
      </c>
      <c r="L85">
        <v>16</v>
      </c>
      <c r="M85">
        <v>62</v>
      </c>
      <c r="N85">
        <v>51</v>
      </c>
      <c r="O85">
        <v>30</v>
      </c>
      <c r="P85">
        <v>0</v>
      </c>
      <c r="Q85">
        <v>100</v>
      </c>
      <c r="R85">
        <v>96</v>
      </c>
      <c r="S85">
        <v>11</v>
      </c>
      <c r="T85">
        <v>92</v>
      </c>
      <c r="U85">
        <v>41</v>
      </c>
      <c r="V85">
        <v>70</v>
      </c>
      <c r="W85">
        <v>70</v>
      </c>
      <c r="X85">
        <v>56</v>
      </c>
      <c r="Y85">
        <v>45</v>
      </c>
      <c r="Z85">
        <v>51</v>
      </c>
      <c r="AA85">
        <v>100</v>
      </c>
    </row>
    <row r="86" spans="1:27" x14ac:dyDescent="0.25">
      <c r="A86">
        <v>85</v>
      </c>
      <c r="B86" s="1">
        <f t="shared" si="1"/>
        <v>25.28</v>
      </c>
      <c r="C86">
        <v>0</v>
      </c>
      <c r="D86">
        <v>19</v>
      </c>
      <c r="E86">
        <v>10</v>
      </c>
      <c r="F86">
        <v>15</v>
      </c>
      <c r="G86">
        <v>40</v>
      </c>
      <c r="H86">
        <v>17</v>
      </c>
      <c r="I86">
        <v>29</v>
      </c>
      <c r="J86">
        <v>46</v>
      </c>
      <c r="K86">
        <v>1</v>
      </c>
      <c r="L86">
        <v>75</v>
      </c>
      <c r="M86">
        <v>13</v>
      </c>
      <c r="N86">
        <v>50</v>
      </c>
      <c r="O86">
        <v>10</v>
      </c>
      <c r="P86">
        <v>0</v>
      </c>
      <c r="Q86">
        <v>0</v>
      </c>
      <c r="R86">
        <v>18</v>
      </c>
      <c r="S86">
        <v>6</v>
      </c>
      <c r="T86">
        <v>10</v>
      </c>
      <c r="U86">
        <v>40</v>
      </c>
      <c r="V86">
        <v>0</v>
      </c>
      <c r="W86">
        <v>24</v>
      </c>
      <c r="X86">
        <v>59</v>
      </c>
      <c r="Y86">
        <v>0</v>
      </c>
      <c r="Z86">
        <v>50</v>
      </c>
      <c r="AA86">
        <v>100</v>
      </c>
    </row>
    <row r="87" spans="1:27" x14ac:dyDescent="0.25">
      <c r="A87">
        <v>86</v>
      </c>
      <c r="B87" s="1">
        <f t="shared" si="1"/>
        <v>38.4</v>
      </c>
      <c r="C87">
        <v>30</v>
      </c>
      <c r="D87">
        <v>36</v>
      </c>
      <c r="E87">
        <v>95</v>
      </c>
      <c r="F87">
        <v>34</v>
      </c>
      <c r="G87">
        <v>50</v>
      </c>
      <c r="H87">
        <v>61</v>
      </c>
      <c r="I87">
        <v>57</v>
      </c>
      <c r="J87">
        <v>41</v>
      </c>
      <c r="K87">
        <v>0</v>
      </c>
      <c r="L87">
        <v>18</v>
      </c>
      <c r="M87">
        <v>54</v>
      </c>
      <c r="N87">
        <v>50</v>
      </c>
      <c r="O87">
        <v>10</v>
      </c>
      <c r="P87">
        <v>0</v>
      </c>
      <c r="Q87">
        <v>29</v>
      </c>
      <c r="R87">
        <v>10</v>
      </c>
      <c r="S87">
        <v>8</v>
      </c>
      <c r="T87">
        <v>80</v>
      </c>
      <c r="U87">
        <v>51</v>
      </c>
      <c r="V87">
        <v>10</v>
      </c>
      <c r="W87">
        <v>31</v>
      </c>
      <c r="X87">
        <v>55</v>
      </c>
      <c r="Y87">
        <v>40</v>
      </c>
      <c r="Z87">
        <v>50</v>
      </c>
      <c r="AA87">
        <v>60</v>
      </c>
    </row>
    <row r="88" spans="1:27" x14ac:dyDescent="0.25">
      <c r="A88">
        <v>87</v>
      </c>
      <c r="B88" s="1">
        <f t="shared" si="1"/>
        <v>62.4</v>
      </c>
      <c r="C88">
        <v>35</v>
      </c>
      <c r="D88">
        <v>44</v>
      </c>
      <c r="E88">
        <v>100</v>
      </c>
      <c r="F88">
        <v>84</v>
      </c>
      <c r="G88">
        <v>85</v>
      </c>
      <c r="H88">
        <v>33</v>
      </c>
      <c r="I88">
        <v>77</v>
      </c>
      <c r="J88">
        <v>74</v>
      </c>
      <c r="K88">
        <v>28</v>
      </c>
      <c r="L88">
        <v>29</v>
      </c>
      <c r="M88">
        <v>87</v>
      </c>
      <c r="N88">
        <v>50</v>
      </c>
      <c r="O88">
        <v>40</v>
      </c>
      <c r="P88">
        <v>100</v>
      </c>
      <c r="Q88">
        <v>100</v>
      </c>
      <c r="R88">
        <v>31</v>
      </c>
      <c r="S88">
        <v>49</v>
      </c>
      <c r="T88">
        <v>98</v>
      </c>
      <c r="U88">
        <v>62</v>
      </c>
      <c r="V88">
        <v>90</v>
      </c>
      <c r="W88">
        <v>23</v>
      </c>
      <c r="X88">
        <v>54</v>
      </c>
      <c r="Y88">
        <v>90</v>
      </c>
      <c r="Z88">
        <v>0</v>
      </c>
      <c r="AA88">
        <v>97</v>
      </c>
    </row>
    <row r="89" spans="1:27" x14ac:dyDescent="0.25">
      <c r="A89">
        <v>88</v>
      </c>
      <c r="B89" s="1">
        <f t="shared" si="1"/>
        <v>43</v>
      </c>
      <c r="C89">
        <v>0</v>
      </c>
      <c r="D89">
        <v>23</v>
      </c>
      <c r="E89">
        <v>88</v>
      </c>
      <c r="F89">
        <v>33</v>
      </c>
      <c r="G89">
        <v>40</v>
      </c>
      <c r="H89">
        <v>18</v>
      </c>
      <c r="I89">
        <v>73</v>
      </c>
      <c r="J89">
        <v>61</v>
      </c>
      <c r="K89">
        <v>13</v>
      </c>
      <c r="L89">
        <v>15</v>
      </c>
      <c r="M89">
        <v>74</v>
      </c>
      <c r="N89">
        <v>51</v>
      </c>
      <c r="O89">
        <v>40</v>
      </c>
      <c r="P89">
        <v>0</v>
      </c>
      <c r="Q89">
        <v>100</v>
      </c>
      <c r="R89">
        <v>21</v>
      </c>
      <c r="S89">
        <v>21</v>
      </c>
      <c r="T89">
        <v>30</v>
      </c>
      <c r="U89">
        <v>43</v>
      </c>
      <c r="V89">
        <v>20</v>
      </c>
      <c r="W89">
        <v>86</v>
      </c>
      <c r="X89">
        <v>59</v>
      </c>
      <c r="Y89">
        <v>80</v>
      </c>
      <c r="Z89">
        <v>51</v>
      </c>
      <c r="AA89">
        <v>35</v>
      </c>
    </row>
    <row r="90" spans="1:27" x14ac:dyDescent="0.25">
      <c r="A90">
        <v>89</v>
      </c>
      <c r="B90" s="1">
        <f t="shared" si="1"/>
        <v>51.12</v>
      </c>
      <c r="C90">
        <v>16</v>
      </c>
      <c r="D90">
        <v>22</v>
      </c>
      <c r="E90">
        <v>92</v>
      </c>
      <c r="F90">
        <v>91</v>
      </c>
      <c r="G90">
        <v>35</v>
      </c>
      <c r="H90">
        <v>18</v>
      </c>
      <c r="I90">
        <v>75</v>
      </c>
      <c r="J90">
        <v>77</v>
      </c>
      <c r="K90">
        <v>31</v>
      </c>
      <c r="L90">
        <v>32</v>
      </c>
      <c r="M90">
        <v>78</v>
      </c>
      <c r="N90">
        <v>50</v>
      </c>
      <c r="O90">
        <v>50</v>
      </c>
      <c r="P90">
        <v>0</v>
      </c>
      <c r="Q90">
        <v>100</v>
      </c>
      <c r="R90">
        <v>25</v>
      </c>
      <c r="S90">
        <v>14</v>
      </c>
      <c r="T90">
        <v>50</v>
      </c>
      <c r="U90">
        <v>46</v>
      </c>
      <c r="V90">
        <v>30</v>
      </c>
      <c r="W90">
        <v>67</v>
      </c>
      <c r="X90">
        <v>53</v>
      </c>
      <c r="Y90">
        <v>80</v>
      </c>
      <c r="Z90">
        <v>50</v>
      </c>
      <c r="AA90">
        <v>96</v>
      </c>
    </row>
    <row r="91" spans="1:27" x14ac:dyDescent="0.25">
      <c r="A91">
        <v>90</v>
      </c>
      <c r="B91" s="1">
        <f t="shared" si="1"/>
        <v>50.08</v>
      </c>
      <c r="C91">
        <v>20</v>
      </c>
      <c r="D91">
        <v>27</v>
      </c>
      <c r="E91">
        <v>90</v>
      </c>
      <c r="F91">
        <v>76</v>
      </c>
      <c r="G91">
        <v>50</v>
      </c>
      <c r="H91">
        <v>28</v>
      </c>
      <c r="I91">
        <v>75</v>
      </c>
      <c r="J91">
        <v>76</v>
      </c>
      <c r="K91">
        <v>13</v>
      </c>
      <c r="L91">
        <v>76</v>
      </c>
      <c r="M91">
        <v>81</v>
      </c>
      <c r="N91">
        <v>51</v>
      </c>
      <c r="O91">
        <v>60</v>
      </c>
      <c r="P91">
        <v>0</v>
      </c>
      <c r="Q91">
        <v>79</v>
      </c>
      <c r="R91">
        <v>20</v>
      </c>
      <c r="S91">
        <v>9</v>
      </c>
      <c r="T91">
        <v>30</v>
      </c>
      <c r="U91">
        <v>52</v>
      </c>
      <c r="V91">
        <v>30</v>
      </c>
      <c r="W91">
        <v>100</v>
      </c>
      <c r="X91">
        <v>55</v>
      </c>
      <c r="Y91">
        <v>77</v>
      </c>
      <c r="Z91">
        <v>0</v>
      </c>
      <c r="AA91">
        <v>77</v>
      </c>
    </row>
    <row r="92" spans="1:27" x14ac:dyDescent="0.25">
      <c r="A92">
        <v>91</v>
      </c>
      <c r="B92" s="1">
        <f t="shared" si="1"/>
        <v>66.12</v>
      </c>
      <c r="C92">
        <v>75</v>
      </c>
      <c r="D92">
        <v>38</v>
      </c>
      <c r="E92">
        <v>100</v>
      </c>
      <c r="F92">
        <v>79</v>
      </c>
      <c r="G92">
        <v>90</v>
      </c>
      <c r="H92">
        <v>67</v>
      </c>
      <c r="I92">
        <v>89</v>
      </c>
      <c r="J92">
        <v>88</v>
      </c>
      <c r="K92">
        <v>45</v>
      </c>
      <c r="L92">
        <v>18</v>
      </c>
      <c r="M92">
        <v>89</v>
      </c>
      <c r="N92">
        <v>50</v>
      </c>
      <c r="O92">
        <v>60</v>
      </c>
      <c r="P92">
        <v>0</v>
      </c>
      <c r="Q92">
        <v>100</v>
      </c>
      <c r="R92">
        <v>73</v>
      </c>
      <c r="S92">
        <v>26</v>
      </c>
      <c r="T92">
        <v>30</v>
      </c>
      <c r="U92">
        <v>68</v>
      </c>
      <c r="V92">
        <v>100</v>
      </c>
      <c r="W92">
        <v>79</v>
      </c>
      <c r="X92">
        <v>56</v>
      </c>
      <c r="Y92">
        <v>100</v>
      </c>
      <c r="Z92">
        <v>50</v>
      </c>
      <c r="AA92">
        <v>83</v>
      </c>
    </row>
    <row r="93" spans="1:27" x14ac:dyDescent="0.25">
      <c r="A93">
        <v>92</v>
      </c>
      <c r="B93" s="1">
        <f t="shared" si="1"/>
        <v>43.44</v>
      </c>
      <c r="C93">
        <v>19</v>
      </c>
      <c r="D93">
        <v>52</v>
      </c>
      <c r="E93">
        <v>70</v>
      </c>
      <c r="F93">
        <v>38</v>
      </c>
      <c r="G93">
        <v>90</v>
      </c>
      <c r="H93">
        <v>92</v>
      </c>
      <c r="I93">
        <v>56</v>
      </c>
      <c r="J93">
        <v>0</v>
      </c>
      <c r="K93">
        <v>8</v>
      </c>
      <c r="L93">
        <v>23</v>
      </c>
      <c r="M93">
        <v>17</v>
      </c>
      <c r="N93">
        <v>51</v>
      </c>
      <c r="O93">
        <v>50</v>
      </c>
      <c r="P93">
        <v>0</v>
      </c>
      <c r="Q93">
        <v>0</v>
      </c>
      <c r="R93">
        <v>70</v>
      </c>
      <c r="S93">
        <v>50</v>
      </c>
      <c r="T93">
        <v>37</v>
      </c>
      <c r="U93">
        <v>59</v>
      </c>
      <c r="V93">
        <v>70</v>
      </c>
      <c r="W93">
        <v>84</v>
      </c>
      <c r="X93">
        <v>56</v>
      </c>
      <c r="Y93">
        <v>0</v>
      </c>
      <c r="Z93">
        <v>0</v>
      </c>
      <c r="AA93">
        <v>94</v>
      </c>
    </row>
    <row r="94" spans="1:27" x14ac:dyDescent="0.25">
      <c r="A94">
        <v>93</v>
      </c>
      <c r="B94" s="1">
        <f t="shared" si="1"/>
        <v>52.24</v>
      </c>
      <c r="C94">
        <v>32</v>
      </c>
      <c r="D94">
        <v>37</v>
      </c>
      <c r="E94">
        <v>80</v>
      </c>
      <c r="F94">
        <v>25</v>
      </c>
      <c r="G94">
        <v>70</v>
      </c>
      <c r="H94">
        <v>87</v>
      </c>
      <c r="I94">
        <v>45</v>
      </c>
      <c r="J94">
        <v>59</v>
      </c>
      <c r="K94">
        <v>36</v>
      </c>
      <c r="L94">
        <v>80</v>
      </c>
      <c r="M94">
        <v>9</v>
      </c>
      <c r="N94">
        <v>51</v>
      </c>
      <c r="O94">
        <v>35</v>
      </c>
      <c r="P94">
        <v>0</v>
      </c>
      <c r="Q94">
        <v>100</v>
      </c>
      <c r="R94">
        <v>64</v>
      </c>
      <c r="S94">
        <v>41</v>
      </c>
      <c r="T94">
        <v>75</v>
      </c>
      <c r="U94">
        <v>45</v>
      </c>
      <c r="V94">
        <v>60</v>
      </c>
      <c r="W94">
        <v>28</v>
      </c>
      <c r="X94">
        <v>57</v>
      </c>
      <c r="Y94">
        <v>40</v>
      </c>
      <c r="Z94">
        <v>50</v>
      </c>
      <c r="AA94">
        <v>100</v>
      </c>
    </row>
    <row r="95" spans="1:27" x14ac:dyDescent="0.25">
      <c r="A95">
        <v>94</v>
      </c>
      <c r="B95" s="1">
        <f t="shared" si="1"/>
        <v>31.32</v>
      </c>
      <c r="C95">
        <v>9</v>
      </c>
      <c r="D95">
        <v>25</v>
      </c>
      <c r="E95">
        <v>0</v>
      </c>
      <c r="F95">
        <v>16</v>
      </c>
      <c r="G95">
        <v>70</v>
      </c>
      <c r="H95">
        <v>22</v>
      </c>
      <c r="I95">
        <v>42</v>
      </c>
      <c r="J95">
        <v>2</v>
      </c>
      <c r="K95">
        <v>18</v>
      </c>
      <c r="L95">
        <v>25</v>
      </c>
      <c r="M95">
        <v>2</v>
      </c>
      <c r="N95">
        <v>50</v>
      </c>
      <c r="O95">
        <v>40</v>
      </c>
      <c r="P95">
        <v>20</v>
      </c>
      <c r="Q95">
        <v>100</v>
      </c>
      <c r="R95">
        <v>89</v>
      </c>
      <c r="S95">
        <v>23</v>
      </c>
      <c r="T95">
        <v>5</v>
      </c>
      <c r="U95">
        <v>48</v>
      </c>
      <c r="V95">
        <v>10</v>
      </c>
      <c r="W95">
        <v>0</v>
      </c>
      <c r="X95">
        <v>57</v>
      </c>
      <c r="Y95">
        <v>3</v>
      </c>
      <c r="Z95">
        <v>7</v>
      </c>
      <c r="AA95">
        <v>100</v>
      </c>
    </row>
    <row r="96" spans="1:27" x14ac:dyDescent="0.25">
      <c r="A96">
        <v>95</v>
      </c>
      <c r="B96" s="1">
        <f t="shared" si="1"/>
        <v>46</v>
      </c>
      <c r="C96">
        <v>20</v>
      </c>
      <c r="D96">
        <v>26</v>
      </c>
      <c r="E96">
        <v>25</v>
      </c>
      <c r="F96">
        <v>69</v>
      </c>
      <c r="G96">
        <v>20</v>
      </c>
      <c r="H96">
        <v>36</v>
      </c>
      <c r="I96">
        <v>56</v>
      </c>
      <c r="J96">
        <v>90</v>
      </c>
      <c r="K96">
        <v>29</v>
      </c>
      <c r="L96">
        <v>71</v>
      </c>
      <c r="M96">
        <v>56</v>
      </c>
      <c r="N96">
        <v>51</v>
      </c>
      <c r="O96">
        <v>40</v>
      </c>
      <c r="P96">
        <v>0</v>
      </c>
      <c r="Q96">
        <v>100</v>
      </c>
      <c r="R96">
        <v>70</v>
      </c>
      <c r="S96">
        <v>9</v>
      </c>
      <c r="T96">
        <v>5</v>
      </c>
      <c r="U96">
        <v>51</v>
      </c>
      <c r="V96">
        <v>30</v>
      </c>
      <c r="W96">
        <v>28</v>
      </c>
      <c r="X96">
        <v>54</v>
      </c>
      <c r="Y96">
        <v>70</v>
      </c>
      <c r="Z96">
        <v>48</v>
      </c>
      <c r="AA96">
        <v>96</v>
      </c>
    </row>
    <row r="97" spans="1:27" x14ac:dyDescent="0.25">
      <c r="A97">
        <v>96</v>
      </c>
      <c r="B97" s="1">
        <f t="shared" si="1"/>
        <v>57.08</v>
      </c>
      <c r="C97">
        <v>19</v>
      </c>
      <c r="D97">
        <v>34</v>
      </c>
      <c r="E97">
        <v>93</v>
      </c>
      <c r="F97">
        <v>71</v>
      </c>
      <c r="G97">
        <v>50</v>
      </c>
      <c r="H97">
        <v>50</v>
      </c>
      <c r="I97">
        <v>65</v>
      </c>
      <c r="J97">
        <v>89</v>
      </c>
      <c r="K97">
        <v>43</v>
      </c>
      <c r="L97">
        <v>60</v>
      </c>
      <c r="M97">
        <v>58</v>
      </c>
      <c r="N97">
        <v>50</v>
      </c>
      <c r="O97">
        <v>50</v>
      </c>
      <c r="P97">
        <v>0</v>
      </c>
      <c r="Q97">
        <v>100</v>
      </c>
      <c r="R97">
        <v>59</v>
      </c>
      <c r="S97">
        <v>38</v>
      </c>
      <c r="T97">
        <v>70</v>
      </c>
      <c r="U97">
        <v>61</v>
      </c>
      <c r="V97">
        <v>60</v>
      </c>
      <c r="W97">
        <v>78</v>
      </c>
      <c r="X97">
        <v>59</v>
      </c>
      <c r="Y97">
        <v>70</v>
      </c>
      <c r="Z97">
        <v>0</v>
      </c>
      <c r="AA97">
        <v>100</v>
      </c>
    </row>
    <row r="98" spans="1:27" x14ac:dyDescent="0.25">
      <c r="A98">
        <v>97</v>
      </c>
      <c r="B98" s="1">
        <f t="shared" si="1"/>
        <v>34.880000000000003</v>
      </c>
      <c r="C98">
        <v>11</v>
      </c>
      <c r="D98">
        <v>37</v>
      </c>
      <c r="E98">
        <v>25</v>
      </c>
      <c r="F98">
        <v>43</v>
      </c>
      <c r="G98">
        <v>30</v>
      </c>
      <c r="H98">
        <v>24</v>
      </c>
      <c r="I98">
        <v>53</v>
      </c>
      <c r="J98">
        <v>39</v>
      </c>
      <c r="K98">
        <v>29</v>
      </c>
      <c r="L98">
        <v>32</v>
      </c>
      <c r="M98">
        <v>32</v>
      </c>
      <c r="N98">
        <v>51</v>
      </c>
      <c r="O98">
        <v>30</v>
      </c>
      <c r="P98">
        <v>0</v>
      </c>
      <c r="Q98">
        <v>20</v>
      </c>
      <c r="R98">
        <v>10</v>
      </c>
      <c r="S98">
        <v>33</v>
      </c>
      <c r="T98">
        <v>10</v>
      </c>
      <c r="U98">
        <v>45</v>
      </c>
      <c r="V98">
        <v>35</v>
      </c>
      <c r="W98">
        <v>83</v>
      </c>
      <c r="X98">
        <v>57</v>
      </c>
      <c r="Y98">
        <v>50</v>
      </c>
      <c r="Z98">
        <v>0</v>
      </c>
      <c r="AA98">
        <v>93</v>
      </c>
    </row>
    <row r="99" spans="1:27" x14ac:dyDescent="0.25">
      <c r="A99">
        <v>98</v>
      </c>
      <c r="B99" s="1">
        <f t="shared" si="1"/>
        <v>42.08</v>
      </c>
      <c r="C99">
        <v>49</v>
      </c>
      <c r="D99">
        <v>36</v>
      </c>
      <c r="E99">
        <v>20</v>
      </c>
      <c r="F99">
        <v>38</v>
      </c>
      <c r="G99">
        <v>40</v>
      </c>
      <c r="H99">
        <v>60</v>
      </c>
      <c r="I99">
        <v>64</v>
      </c>
      <c r="J99">
        <v>67</v>
      </c>
      <c r="K99">
        <v>10</v>
      </c>
      <c r="L99">
        <v>0</v>
      </c>
      <c r="M99">
        <v>39</v>
      </c>
      <c r="N99">
        <v>51</v>
      </c>
      <c r="O99">
        <v>20</v>
      </c>
      <c r="P99">
        <v>0</v>
      </c>
      <c r="Q99">
        <v>39</v>
      </c>
      <c r="R99">
        <v>12</v>
      </c>
      <c r="S99">
        <v>18</v>
      </c>
      <c r="T99">
        <v>0</v>
      </c>
      <c r="U99">
        <v>51</v>
      </c>
      <c r="V99">
        <v>50</v>
      </c>
      <c r="W99">
        <v>92</v>
      </c>
      <c r="X99">
        <v>55</v>
      </c>
      <c r="Y99">
        <v>90</v>
      </c>
      <c r="Z99">
        <v>51</v>
      </c>
      <c r="AA99">
        <v>100</v>
      </c>
    </row>
    <row r="100" spans="1:27" x14ac:dyDescent="0.25">
      <c r="A100">
        <v>99</v>
      </c>
      <c r="B100" s="1">
        <f t="shared" si="1"/>
        <v>42.04</v>
      </c>
      <c r="C100">
        <v>0</v>
      </c>
      <c r="D100">
        <v>18</v>
      </c>
      <c r="E100">
        <v>30</v>
      </c>
      <c r="F100">
        <v>41</v>
      </c>
      <c r="G100">
        <v>40</v>
      </c>
      <c r="H100">
        <v>17</v>
      </c>
      <c r="I100">
        <v>34</v>
      </c>
      <c r="J100">
        <v>19</v>
      </c>
      <c r="K100">
        <v>35</v>
      </c>
      <c r="L100">
        <v>65</v>
      </c>
      <c r="M100">
        <v>28</v>
      </c>
      <c r="N100">
        <v>73</v>
      </c>
      <c r="O100">
        <v>50</v>
      </c>
      <c r="P100">
        <v>100</v>
      </c>
      <c r="Q100">
        <v>100</v>
      </c>
      <c r="R100">
        <v>79</v>
      </c>
      <c r="S100">
        <v>20</v>
      </c>
      <c r="T100">
        <v>0</v>
      </c>
      <c r="U100">
        <v>39</v>
      </c>
      <c r="V100">
        <v>20</v>
      </c>
      <c r="W100">
        <v>24</v>
      </c>
      <c r="X100">
        <v>51</v>
      </c>
      <c r="Y100">
        <v>20</v>
      </c>
      <c r="Z100">
        <v>49</v>
      </c>
      <c r="AA100">
        <v>99</v>
      </c>
    </row>
    <row r="101" spans="1:27" x14ac:dyDescent="0.25">
      <c r="A101">
        <v>100</v>
      </c>
      <c r="B101" s="1">
        <f t="shared" si="1"/>
        <v>39.96</v>
      </c>
      <c r="C101">
        <v>0</v>
      </c>
      <c r="D101">
        <v>33</v>
      </c>
      <c r="E101">
        <v>35</v>
      </c>
      <c r="F101">
        <v>36</v>
      </c>
      <c r="G101">
        <v>35</v>
      </c>
      <c r="H101">
        <v>46</v>
      </c>
      <c r="I101">
        <v>47</v>
      </c>
      <c r="J101">
        <v>42</v>
      </c>
      <c r="K101">
        <v>40</v>
      </c>
      <c r="L101">
        <v>17</v>
      </c>
      <c r="M101">
        <v>30</v>
      </c>
      <c r="N101">
        <v>75</v>
      </c>
      <c r="O101">
        <v>35</v>
      </c>
      <c r="P101">
        <v>0</v>
      </c>
      <c r="Q101">
        <v>90</v>
      </c>
      <c r="R101">
        <v>11</v>
      </c>
      <c r="S101">
        <v>24</v>
      </c>
      <c r="T101">
        <v>0</v>
      </c>
      <c r="U101">
        <v>28</v>
      </c>
      <c r="V101">
        <v>35</v>
      </c>
      <c r="W101">
        <v>80</v>
      </c>
      <c r="X101">
        <v>50</v>
      </c>
      <c r="Y101">
        <v>80</v>
      </c>
      <c r="Z101">
        <v>32</v>
      </c>
      <c r="AA101">
        <v>98</v>
      </c>
    </row>
    <row r="102" spans="1:27" x14ac:dyDescent="0.25">
      <c r="A102">
        <v>101</v>
      </c>
      <c r="B102" s="1">
        <f t="shared" si="1"/>
        <v>48.76</v>
      </c>
      <c r="C102">
        <v>35</v>
      </c>
      <c r="D102">
        <v>18</v>
      </c>
      <c r="E102">
        <v>40</v>
      </c>
      <c r="F102">
        <v>30</v>
      </c>
      <c r="G102">
        <v>83</v>
      </c>
      <c r="H102">
        <v>84</v>
      </c>
      <c r="I102">
        <v>41</v>
      </c>
      <c r="J102">
        <v>35</v>
      </c>
      <c r="K102">
        <v>30</v>
      </c>
      <c r="L102">
        <v>62</v>
      </c>
      <c r="M102">
        <v>23</v>
      </c>
      <c r="N102">
        <v>50</v>
      </c>
      <c r="O102">
        <v>55</v>
      </c>
      <c r="P102">
        <v>40</v>
      </c>
      <c r="Q102">
        <v>95</v>
      </c>
      <c r="R102">
        <v>73</v>
      </c>
      <c r="S102">
        <v>50</v>
      </c>
      <c r="T102">
        <v>17</v>
      </c>
      <c r="U102">
        <v>25</v>
      </c>
      <c r="V102">
        <v>43</v>
      </c>
      <c r="W102">
        <v>90</v>
      </c>
      <c r="X102">
        <v>72</v>
      </c>
      <c r="Y102">
        <v>29</v>
      </c>
      <c r="Z102">
        <v>30</v>
      </c>
      <c r="AA102">
        <v>69</v>
      </c>
    </row>
    <row r="103" spans="1:27" x14ac:dyDescent="0.25">
      <c r="A103">
        <v>102</v>
      </c>
      <c r="B103" s="1">
        <f t="shared" si="1"/>
        <v>36.119999999999997</v>
      </c>
      <c r="C103">
        <v>14</v>
      </c>
      <c r="D103">
        <v>59</v>
      </c>
      <c r="E103">
        <v>10</v>
      </c>
      <c r="F103">
        <v>25</v>
      </c>
      <c r="G103">
        <v>20</v>
      </c>
      <c r="H103">
        <v>92</v>
      </c>
      <c r="I103">
        <v>0</v>
      </c>
      <c r="J103">
        <v>65</v>
      </c>
      <c r="K103">
        <v>46</v>
      </c>
      <c r="L103">
        <v>25</v>
      </c>
      <c r="M103">
        <v>7</v>
      </c>
      <c r="N103">
        <v>37</v>
      </c>
      <c r="O103">
        <v>30</v>
      </c>
      <c r="P103">
        <v>0</v>
      </c>
      <c r="Q103">
        <v>60</v>
      </c>
      <c r="R103">
        <v>35</v>
      </c>
      <c r="S103">
        <v>100</v>
      </c>
      <c r="T103">
        <v>17</v>
      </c>
      <c r="U103">
        <v>55</v>
      </c>
      <c r="V103">
        <v>17</v>
      </c>
      <c r="W103">
        <v>59</v>
      </c>
      <c r="X103">
        <v>20</v>
      </c>
      <c r="Y103">
        <v>8</v>
      </c>
      <c r="Z103">
        <v>7</v>
      </c>
      <c r="AA103">
        <v>95</v>
      </c>
    </row>
    <row r="104" spans="1:27" x14ac:dyDescent="0.25">
      <c r="A104">
        <v>103</v>
      </c>
      <c r="B104" s="1">
        <f t="shared" si="1"/>
        <v>47.44</v>
      </c>
      <c r="C104">
        <v>38</v>
      </c>
      <c r="D104">
        <v>63</v>
      </c>
      <c r="E104">
        <v>30</v>
      </c>
      <c r="F104">
        <v>50</v>
      </c>
      <c r="G104">
        <v>95</v>
      </c>
      <c r="H104">
        <v>88</v>
      </c>
      <c r="I104">
        <v>0</v>
      </c>
      <c r="J104">
        <v>90</v>
      </c>
      <c r="K104">
        <v>65</v>
      </c>
      <c r="L104">
        <v>26</v>
      </c>
      <c r="M104">
        <v>0</v>
      </c>
      <c r="N104">
        <v>29</v>
      </c>
      <c r="O104">
        <v>28</v>
      </c>
      <c r="P104">
        <v>60</v>
      </c>
      <c r="Q104">
        <v>50</v>
      </c>
      <c r="R104">
        <v>42</v>
      </c>
      <c r="S104">
        <v>80</v>
      </c>
      <c r="T104">
        <v>19</v>
      </c>
      <c r="U104">
        <v>20</v>
      </c>
      <c r="V104">
        <v>69</v>
      </c>
      <c r="W104">
        <v>85</v>
      </c>
      <c r="X104">
        <v>44</v>
      </c>
      <c r="Y104">
        <v>12</v>
      </c>
      <c r="Z104">
        <v>45</v>
      </c>
      <c r="AA104">
        <v>58</v>
      </c>
    </row>
    <row r="105" spans="1:27" x14ac:dyDescent="0.25">
      <c r="A105">
        <v>104</v>
      </c>
      <c r="B105" s="1">
        <f t="shared" si="1"/>
        <v>36.36</v>
      </c>
      <c r="C105">
        <v>39</v>
      </c>
      <c r="D105">
        <v>1</v>
      </c>
      <c r="E105">
        <v>0</v>
      </c>
      <c r="F105">
        <v>90</v>
      </c>
      <c r="G105">
        <v>29</v>
      </c>
      <c r="H105">
        <v>13</v>
      </c>
      <c r="I105">
        <v>0</v>
      </c>
      <c r="J105">
        <v>100</v>
      </c>
      <c r="K105">
        <v>31</v>
      </c>
      <c r="L105">
        <v>7</v>
      </c>
      <c r="M105">
        <v>5</v>
      </c>
      <c r="N105">
        <v>0</v>
      </c>
      <c r="O105">
        <v>13</v>
      </c>
      <c r="P105">
        <v>25</v>
      </c>
      <c r="Q105">
        <v>80</v>
      </c>
      <c r="R105">
        <v>66</v>
      </c>
      <c r="S105">
        <v>40</v>
      </c>
      <c r="T105">
        <v>1</v>
      </c>
      <c r="U105">
        <v>35</v>
      </c>
      <c r="V105">
        <v>66</v>
      </c>
      <c r="W105">
        <v>20</v>
      </c>
      <c r="X105">
        <v>78</v>
      </c>
      <c r="Y105">
        <v>23</v>
      </c>
      <c r="Z105">
        <v>53</v>
      </c>
      <c r="AA105">
        <v>94</v>
      </c>
    </row>
    <row r="106" spans="1:27" x14ac:dyDescent="0.25">
      <c r="A106">
        <v>105</v>
      </c>
      <c r="B106" s="1">
        <f t="shared" si="1"/>
        <v>39.64</v>
      </c>
      <c r="C106">
        <v>30</v>
      </c>
      <c r="D106">
        <v>0</v>
      </c>
      <c r="E106">
        <v>0</v>
      </c>
      <c r="F106">
        <v>95</v>
      </c>
      <c r="G106">
        <v>23</v>
      </c>
      <c r="H106">
        <v>0</v>
      </c>
      <c r="I106">
        <v>26</v>
      </c>
      <c r="J106">
        <v>100</v>
      </c>
      <c r="K106">
        <v>52</v>
      </c>
      <c r="L106">
        <v>37</v>
      </c>
      <c r="M106">
        <v>5</v>
      </c>
      <c r="N106">
        <v>0</v>
      </c>
      <c r="O106">
        <v>0</v>
      </c>
      <c r="P106">
        <v>90</v>
      </c>
      <c r="Q106">
        <v>90</v>
      </c>
      <c r="R106">
        <v>65</v>
      </c>
      <c r="S106">
        <v>0</v>
      </c>
      <c r="T106">
        <v>1</v>
      </c>
      <c r="U106">
        <v>70</v>
      </c>
      <c r="V106">
        <v>83</v>
      </c>
      <c r="W106">
        <v>0</v>
      </c>
      <c r="X106">
        <v>100</v>
      </c>
      <c r="Y106">
        <v>12</v>
      </c>
      <c r="Z106">
        <v>46</v>
      </c>
      <c r="AA106">
        <v>66</v>
      </c>
    </row>
    <row r="107" spans="1:27" x14ac:dyDescent="0.25">
      <c r="A107">
        <v>106</v>
      </c>
      <c r="B107" s="1">
        <f t="shared" si="1"/>
        <v>47.28</v>
      </c>
      <c r="C107">
        <v>41</v>
      </c>
      <c r="D107">
        <v>80</v>
      </c>
      <c r="E107">
        <v>70</v>
      </c>
      <c r="F107">
        <v>55</v>
      </c>
      <c r="G107">
        <v>50</v>
      </c>
      <c r="H107">
        <v>78</v>
      </c>
      <c r="I107">
        <v>6</v>
      </c>
      <c r="J107">
        <v>82</v>
      </c>
      <c r="K107">
        <v>50</v>
      </c>
      <c r="L107">
        <v>29</v>
      </c>
      <c r="M107">
        <v>4</v>
      </c>
      <c r="N107">
        <v>50</v>
      </c>
      <c r="O107">
        <v>40</v>
      </c>
      <c r="P107">
        <v>55</v>
      </c>
      <c r="Q107">
        <v>50</v>
      </c>
      <c r="R107">
        <v>47</v>
      </c>
      <c r="S107">
        <v>50</v>
      </c>
      <c r="T107">
        <v>17</v>
      </c>
      <c r="U107">
        <v>35</v>
      </c>
      <c r="V107">
        <v>72</v>
      </c>
      <c r="W107">
        <v>94</v>
      </c>
      <c r="X107">
        <v>17</v>
      </c>
      <c r="Y107">
        <v>13</v>
      </c>
      <c r="Z107">
        <v>41</v>
      </c>
      <c r="AA107">
        <v>56</v>
      </c>
    </row>
    <row r="108" spans="1:27" x14ac:dyDescent="0.25">
      <c r="A108">
        <v>107</v>
      </c>
      <c r="B108" s="1">
        <f t="shared" si="1"/>
        <v>65.959999999999994</v>
      </c>
      <c r="C108">
        <v>43</v>
      </c>
      <c r="D108">
        <v>40</v>
      </c>
      <c r="E108">
        <v>90</v>
      </c>
      <c r="F108">
        <v>95</v>
      </c>
      <c r="G108">
        <v>99</v>
      </c>
      <c r="H108">
        <v>79</v>
      </c>
      <c r="I108">
        <v>71</v>
      </c>
      <c r="J108">
        <v>70</v>
      </c>
      <c r="K108">
        <v>94</v>
      </c>
      <c r="L108">
        <v>95</v>
      </c>
      <c r="M108">
        <v>37</v>
      </c>
      <c r="N108">
        <v>50</v>
      </c>
      <c r="O108">
        <v>37</v>
      </c>
      <c r="P108">
        <v>90</v>
      </c>
      <c r="Q108">
        <v>0</v>
      </c>
      <c r="R108">
        <v>82</v>
      </c>
      <c r="S108">
        <v>100</v>
      </c>
      <c r="T108">
        <v>13</v>
      </c>
      <c r="U108">
        <v>57</v>
      </c>
      <c r="V108">
        <v>65</v>
      </c>
      <c r="W108">
        <v>88</v>
      </c>
      <c r="X108">
        <v>78</v>
      </c>
      <c r="Y108">
        <v>16</v>
      </c>
      <c r="Z108">
        <v>60</v>
      </c>
      <c r="AA108">
        <v>100</v>
      </c>
    </row>
    <row r="109" spans="1:27" x14ac:dyDescent="0.25">
      <c r="A109">
        <v>108</v>
      </c>
      <c r="B109" s="1">
        <f t="shared" si="1"/>
        <v>48.24</v>
      </c>
      <c r="C109">
        <v>69</v>
      </c>
      <c r="D109">
        <v>86</v>
      </c>
      <c r="E109">
        <v>30</v>
      </c>
      <c r="F109">
        <v>50</v>
      </c>
      <c r="G109">
        <v>70</v>
      </c>
      <c r="H109">
        <v>62</v>
      </c>
      <c r="I109">
        <v>45</v>
      </c>
      <c r="J109">
        <v>95</v>
      </c>
      <c r="K109">
        <v>67</v>
      </c>
      <c r="L109">
        <v>21</v>
      </c>
      <c r="M109">
        <v>37</v>
      </c>
      <c r="N109">
        <v>50</v>
      </c>
      <c r="O109">
        <v>36</v>
      </c>
      <c r="P109">
        <v>45</v>
      </c>
      <c r="Q109">
        <v>15</v>
      </c>
      <c r="R109">
        <v>58</v>
      </c>
      <c r="S109">
        <v>20</v>
      </c>
      <c r="T109">
        <v>11</v>
      </c>
      <c r="U109">
        <v>25</v>
      </c>
      <c r="V109">
        <v>62</v>
      </c>
      <c r="W109">
        <v>92</v>
      </c>
      <c r="X109">
        <v>36</v>
      </c>
      <c r="Y109">
        <v>11</v>
      </c>
      <c r="Z109">
        <v>43</v>
      </c>
      <c r="AA109">
        <v>70</v>
      </c>
    </row>
    <row r="110" spans="1:27" x14ac:dyDescent="0.25">
      <c r="A110">
        <v>109</v>
      </c>
      <c r="B110" s="1">
        <f t="shared" si="1"/>
        <v>47.16</v>
      </c>
      <c r="C110">
        <v>82</v>
      </c>
      <c r="D110">
        <v>95</v>
      </c>
      <c r="E110">
        <v>30</v>
      </c>
      <c r="F110">
        <v>40</v>
      </c>
      <c r="G110">
        <v>45</v>
      </c>
      <c r="H110">
        <v>68</v>
      </c>
      <c r="I110">
        <v>30</v>
      </c>
      <c r="J110">
        <v>52</v>
      </c>
      <c r="K110">
        <v>67</v>
      </c>
      <c r="L110">
        <v>45</v>
      </c>
      <c r="M110">
        <v>9</v>
      </c>
      <c r="N110">
        <v>50</v>
      </c>
      <c r="O110">
        <v>35</v>
      </c>
      <c r="P110">
        <v>60</v>
      </c>
      <c r="Q110">
        <v>10</v>
      </c>
      <c r="R110">
        <v>57</v>
      </c>
      <c r="S110">
        <v>70</v>
      </c>
      <c r="T110">
        <v>15</v>
      </c>
      <c r="U110">
        <v>35</v>
      </c>
      <c r="V110">
        <v>74</v>
      </c>
      <c r="W110">
        <v>92</v>
      </c>
      <c r="X110">
        <v>14</v>
      </c>
      <c r="Y110">
        <v>12</v>
      </c>
      <c r="Z110">
        <v>42</v>
      </c>
      <c r="AA110">
        <v>50</v>
      </c>
    </row>
    <row r="111" spans="1:27" x14ac:dyDescent="0.25">
      <c r="A111">
        <v>110</v>
      </c>
      <c r="B111" s="1">
        <f t="shared" si="1"/>
        <v>57.48</v>
      </c>
      <c r="C111">
        <v>70</v>
      </c>
      <c r="D111">
        <v>40</v>
      </c>
      <c r="E111">
        <v>45</v>
      </c>
      <c r="F111">
        <v>100</v>
      </c>
      <c r="G111">
        <v>45</v>
      </c>
      <c r="H111">
        <v>40</v>
      </c>
      <c r="I111">
        <v>100</v>
      </c>
      <c r="J111">
        <v>100</v>
      </c>
      <c r="K111">
        <v>62</v>
      </c>
      <c r="L111">
        <v>58</v>
      </c>
      <c r="M111">
        <v>44</v>
      </c>
      <c r="N111">
        <v>29</v>
      </c>
      <c r="O111">
        <v>41</v>
      </c>
      <c r="P111">
        <v>80</v>
      </c>
      <c r="Q111">
        <v>40</v>
      </c>
      <c r="R111">
        <v>73</v>
      </c>
      <c r="S111">
        <v>50</v>
      </c>
      <c r="T111">
        <v>7</v>
      </c>
      <c r="U111">
        <v>35</v>
      </c>
      <c r="V111">
        <v>94</v>
      </c>
      <c r="W111">
        <v>41</v>
      </c>
      <c r="X111">
        <v>97</v>
      </c>
      <c r="Y111">
        <v>13</v>
      </c>
      <c r="Z111">
        <v>36</v>
      </c>
      <c r="AA111">
        <v>97</v>
      </c>
    </row>
    <row r="112" spans="1:27" x14ac:dyDescent="0.25">
      <c r="A112">
        <v>111</v>
      </c>
      <c r="B112" s="1">
        <f t="shared" si="1"/>
        <v>55.28</v>
      </c>
      <c r="C112">
        <v>39</v>
      </c>
      <c r="D112">
        <v>33</v>
      </c>
      <c r="E112">
        <v>35</v>
      </c>
      <c r="F112">
        <v>100</v>
      </c>
      <c r="G112">
        <v>25</v>
      </c>
      <c r="H112">
        <v>35</v>
      </c>
      <c r="I112">
        <v>100</v>
      </c>
      <c r="J112">
        <v>84</v>
      </c>
      <c r="K112">
        <v>69</v>
      </c>
      <c r="L112">
        <v>34</v>
      </c>
      <c r="M112">
        <v>6</v>
      </c>
      <c r="N112">
        <v>50</v>
      </c>
      <c r="O112">
        <v>34</v>
      </c>
      <c r="P112">
        <v>95</v>
      </c>
      <c r="Q112">
        <v>45</v>
      </c>
      <c r="R112">
        <v>77</v>
      </c>
      <c r="S112">
        <v>20</v>
      </c>
      <c r="T112">
        <v>5</v>
      </c>
      <c r="U112">
        <v>80</v>
      </c>
      <c r="V112">
        <v>75</v>
      </c>
      <c r="W112">
        <v>39</v>
      </c>
      <c r="X112">
        <v>89</v>
      </c>
      <c r="Y112">
        <v>70</v>
      </c>
      <c r="Z112">
        <v>45</v>
      </c>
      <c r="AA112">
        <v>98</v>
      </c>
    </row>
    <row r="113" spans="1:27" x14ac:dyDescent="0.25">
      <c r="A113">
        <v>112</v>
      </c>
      <c r="B113" s="1">
        <f t="shared" si="1"/>
        <v>48.16</v>
      </c>
      <c r="C113">
        <v>38</v>
      </c>
      <c r="D113">
        <v>46</v>
      </c>
      <c r="E113">
        <v>40</v>
      </c>
      <c r="F113">
        <v>65</v>
      </c>
      <c r="G113">
        <v>91</v>
      </c>
      <c r="H113">
        <v>95</v>
      </c>
      <c r="I113">
        <v>57</v>
      </c>
      <c r="J113">
        <v>37</v>
      </c>
      <c r="K113">
        <v>62</v>
      </c>
      <c r="L113">
        <v>26</v>
      </c>
      <c r="M113">
        <v>8</v>
      </c>
      <c r="N113">
        <v>50</v>
      </c>
      <c r="O113">
        <v>33</v>
      </c>
      <c r="P113">
        <v>30</v>
      </c>
      <c r="Q113">
        <v>50</v>
      </c>
      <c r="R113">
        <v>41</v>
      </c>
      <c r="S113">
        <v>80</v>
      </c>
      <c r="T113">
        <v>7</v>
      </c>
      <c r="U113">
        <v>20</v>
      </c>
      <c r="V113">
        <v>98</v>
      </c>
      <c r="W113">
        <v>70</v>
      </c>
      <c r="X113">
        <v>86</v>
      </c>
      <c r="Y113">
        <v>12</v>
      </c>
      <c r="Z113">
        <v>15</v>
      </c>
      <c r="AA113">
        <v>47</v>
      </c>
    </row>
    <row r="114" spans="1:27" x14ac:dyDescent="0.25">
      <c r="A114">
        <v>113</v>
      </c>
      <c r="B114" s="1">
        <f t="shared" si="1"/>
        <v>38.64</v>
      </c>
      <c r="C114">
        <v>34</v>
      </c>
      <c r="D114">
        <v>45</v>
      </c>
      <c r="E114">
        <v>45</v>
      </c>
      <c r="F114">
        <v>40</v>
      </c>
      <c r="G114">
        <v>32</v>
      </c>
      <c r="H114">
        <v>60</v>
      </c>
      <c r="I114">
        <v>17</v>
      </c>
      <c r="J114">
        <v>62</v>
      </c>
      <c r="K114">
        <v>38</v>
      </c>
      <c r="L114">
        <v>16</v>
      </c>
      <c r="M114">
        <v>6</v>
      </c>
      <c r="N114">
        <v>50</v>
      </c>
      <c r="O114">
        <v>31</v>
      </c>
      <c r="P114">
        <v>15</v>
      </c>
      <c r="Q114">
        <v>60</v>
      </c>
      <c r="R114">
        <v>32</v>
      </c>
      <c r="S114">
        <v>100</v>
      </c>
      <c r="T114">
        <v>11</v>
      </c>
      <c r="U114">
        <v>90</v>
      </c>
      <c r="V114">
        <v>3</v>
      </c>
      <c r="W114">
        <v>35</v>
      </c>
      <c r="X114">
        <v>21</v>
      </c>
      <c r="Y114">
        <v>15</v>
      </c>
      <c r="Z114">
        <v>15</v>
      </c>
      <c r="AA114">
        <v>93</v>
      </c>
    </row>
    <row r="115" spans="1:27" x14ac:dyDescent="0.25">
      <c r="A115">
        <v>114</v>
      </c>
      <c r="B115" s="1">
        <f t="shared" si="1"/>
        <v>68.44</v>
      </c>
      <c r="C115">
        <v>79</v>
      </c>
      <c r="D115">
        <v>38</v>
      </c>
      <c r="E115">
        <v>80</v>
      </c>
      <c r="F115">
        <v>100</v>
      </c>
      <c r="G115">
        <v>92</v>
      </c>
      <c r="H115">
        <v>34</v>
      </c>
      <c r="I115">
        <v>100</v>
      </c>
      <c r="J115">
        <v>91</v>
      </c>
      <c r="K115">
        <v>80</v>
      </c>
      <c r="L115">
        <v>19</v>
      </c>
      <c r="M115">
        <v>31</v>
      </c>
      <c r="N115">
        <v>50</v>
      </c>
      <c r="O115">
        <v>45</v>
      </c>
      <c r="P115">
        <v>100</v>
      </c>
      <c r="Q115">
        <v>100</v>
      </c>
      <c r="R115">
        <v>61</v>
      </c>
      <c r="S115">
        <v>80</v>
      </c>
      <c r="T115">
        <v>10</v>
      </c>
      <c r="U115">
        <v>100</v>
      </c>
      <c r="V115">
        <v>95</v>
      </c>
      <c r="W115">
        <v>67</v>
      </c>
      <c r="X115">
        <v>92</v>
      </c>
      <c r="Y115">
        <v>19</v>
      </c>
      <c r="Z115">
        <v>48</v>
      </c>
      <c r="AA115">
        <v>100</v>
      </c>
    </row>
    <row r="116" spans="1:27" x14ac:dyDescent="0.25">
      <c r="A116">
        <v>115</v>
      </c>
      <c r="B116" s="1">
        <f t="shared" si="1"/>
        <v>45.24</v>
      </c>
      <c r="C116">
        <v>29</v>
      </c>
      <c r="D116">
        <v>97</v>
      </c>
      <c r="E116">
        <v>35</v>
      </c>
      <c r="F116">
        <v>30</v>
      </c>
      <c r="G116">
        <v>69</v>
      </c>
      <c r="H116">
        <v>54</v>
      </c>
      <c r="I116">
        <v>57</v>
      </c>
      <c r="J116">
        <v>60</v>
      </c>
      <c r="K116">
        <v>29</v>
      </c>
      <c r="L116">
        <v>57</v>
      </c>
      <c r="M116">
        <v>5</v>
      </c>
      <c r="N116">
        <v>51</v>
      </c>
      <c r="O116">
        <v>45</v>
      </c>
      <c r="P116">
        <v>15</v>
      </c>
      <c r="Q116">
        <v>24</v>
      </c>
      <c r="R116">
        <v>33</v>
      </c>
      <c r="S116">
        <v>70</v>
      </c>
      <c r="T116">
        <v>10</v>
      </c>
      <c r="U116">
        <v>65</v>
      </c>
      <c r="V116">
        <v>18</v>
      </c>
      <c r="W116">
        <v>86</v>
      </c>
      <c r="X116">
        <v>71</v>
      </c>
      <c r="Y116">
        <v>11</v>
      </c>
      <c r="Z116">
        <v>18</v>
      </c>
      <c r="AA116">
        <v>92</v>
      </c>
    </row>
    <row r="117" spans="1:27" x14ac:dyDescent="0.25">
      <c r="A117">
        <v>116</v>
      </c>
      <c r="B117" s="1">
        <f t="shared" si="1"/>
        <v>39.96</v>
      </c>
      <c r="C117">
        <v>24</v>
      </c>
      <c r="D117">
        <v>56</v>
      </c>
      <c r="E117">
        <v>30</v>
      </c>
      <c r="F117">
        <v>35</v>
      </c>
      <c r="G117">
        <v>29</v>
      </c>
      <c r="H117">
        <v>63</v>
      </c>
      <c r="I117">
        <v>21</v>
      </c>
      <c r="J117">
        <v>34</v>
      </c>
      <c r="K117">
        <v>89</v>
      </c>
      <c r="L117">
        <v>22</v>
      </c>
      <c r="M117">
        <v>1</v>
      </c>
      <c r="N117">
        <v>27</v>
      </c>
      <c r="O117">
        <v>23</v>
      </c>
      <c r="P117">
        <v>40</v>
      </c>
      <c r="Q117">
        <v>25</v>
      </c>
      <c r="R117">
        <v>61</v>
      </c>
      <c r="S117">
        <v>30</v>
      </c>
      <c r="T117">
        <v>11</v>
      </c>
      <c r="U117">
        <v>25</v>
      </c>
      <c r="V117">
        <v>61</v>
      </c>
      <c r="W117">
        <v>73</v>
      </c>
      <c r="X117">
        <v>100</v>
      </c>
      <c r="Y117">
        <v>12</v>
      </c>
      <c r="Z117">
        <v>45</v>
      </c>
      <c r="AA117">
        <v>62</v>
      </c>
    </row>
    <row r="118" spans="1:27" x14ac:dyDescent="0.25">
      <c r="A118">
        <v>117</v>
      </c>
      <c r="B118" s="1">
        <f t="shared" si="1"/>
        <v>34.479999999999997</v>
      </c>
      <c r="C118">
        <v>25</v>
      </c>
      <c r="D118">
        <v>72</v>
      </c>
      <c r="E118">
        <v>20</v>
      </c>
      <c r="F118">
        <v>25</v>
      </c>
      <c r="G118">
        <v>50</v>
      </c>
      <c r="H118">
        <v>66</v>
      </c>
      <c r="I118">
        <v>24</v>
      </c>
      <c r="J118">
        <v>11</v>
      </c>
      <c r="K118">
        <v>81</v>
      </c>
      <c r="L118">
        <v>9</v>
      </c>
      <c r="M118">
        <v>13</v>
      </c>
      <c r="N118">
        <v>23</v>
      </c>
      <c r="O118">
        <v>46</v>
      </c>
      <c r="P118">
        <v>0</v>
      </c>
      <c r="Q118">
        <v>38</v>
      </c>
      <c r="R118">
        <v>29</v>
      </c>
      <c r="S118">
        <v>50</v>
      </c>
      <c r="T118">
        <v>11</v>
      </c>
      <c r="U118">
        <v>15</v>
      </c>
      <c r="V118">
        <v>44</v>
      </c>
      <c r="W118">
        <v>60</v>
      </c>
      <c r="X118">
        <v>77</v>
      </c>
      <c r="Y118">
        <v>10</v>
      </c>
      <c r="Z118">
        <v>16</v>
      </c>
      <c r="AA118">
        <v>47</v>
      </c>
    </row>
    <row r="119" spans="1:27" x14ac:dyDescent="0.25">
      <c r="A119">
        <v>118</v>
      </c>
      <c r="B119" s="1">
        <f t="shared" si="1"/>
        <v>52.28</v>
      </c>
      <c r="C119">
        <v>41</v>
      </c>
      <c r="D119">
        <v>87</v>
      </c>
      <c r="E119">
        <v>25</v>
      </c>
      <c r="F119">
        <v>40</v>
      </c>
      <c r="G119">
        <v>71</v>
      </c>
      <c r="H119">
        <v>64</v>
      </c>
      <c r="I119">
        <v>34</v>
      </c>
      <c r="J119">
        <v>70</v>
      </c>
      <c r="K119">
        <v>84</v>
      </c>
      <c r="L119">
        <v>56</v>
      </c>
      <c r="M119">
        <v>7</v>
      </c>
      <c r="N119">
        <v>51</v>
      </c>
      <c r="O119">
        <v>43</v>
      </c>
      <c r="P119">
        <v>60</v>
      </c>
      <c r="Q119">
        <v>87</v>
      </c>
      <c r="R119">
        <v>51</v>
      </c>
      <c r="S119">
        <v>80</v>
      </c>
      <c r="T119">
        <v>17</v>
      </c>
      <c r="U119">
        <v>20</v>
      </c>
      <c r="V119">
        <v>72</v>
      </c>
      <c r="W119">
        <v>92</v>
      </c>
      <c r="X119">
        <v>65</v>
      </c>
      <c r="Y119">
        <v>10</v>
      </c>
      <c r="Z119">
        <v>27</v>
      </c>
      <c r="AA119">
        <v>53</v>
      </c>
    </row>
    <row r="120" spans="1:27" x14ac:dyDescent="0.25">
      <c r="A120">
        <v>119</v>
      </c>
      <c r="B120" s="1">
        <f t="shared" si="1"/>
        <v>62.16</v>
      </c>
      <c r="C120">
        <v>71</v>
      </c>
      <c r="D120">
        <v>93</v>
      </c>
      <c r="E120">
        <v>35</v>
      </c>
      <c r="F120">
        <v>45</v>
      </c>
      <c r="G120">
        <v>76</v>
      </c>
      <c r="H120">
        <v>75</v>
      </c>
      <c r="I120">
        <v>67</v>
      </c>
      <c r="J120">
        <v>79</v>
      </c>
      <c r="K120">
        <v>87</v>
      </c>
      <c r="L120">
        <v>80</v>
      </c>
      <c r="M120">
        <v>39</v>
      </c>
      <c r="N120">
        <v>50</v>
      </c>
      <c r="O120">
        <v>44</v>
      </c>
      <c r="P120">
        <v>65</v>
      </c>
      <c r="Q120">
        <v>100</v>
      </c>
      <c r="R120">
        <v>59</v>
      </c>
      <c r="S120">
        <v>80</v>
      </c>
      <c r="T120">
        <v>19</v>
      </c>
      <c r="U120">
        <v>97</v>
      </c>
      <c r="V120">
        <v>86</v>
      </c>
      <c r="W120">
        <v>93</v>
      </c>
      <c r="X120">
        <v>33</v>
      </c>
      <c r="Y120">
        <v>12</v>
      </c>
      <c r="Z120">
        <v>25</v>
      </c>
      <c r="AA120">
        <v>44</v>
      </c>
    </row>
    <row r="121" spans="1:27" x14ac:dyDescent="0.25">
      <c r="A121">
        <v>120</v>
      </c>
      <c r="B121" s="1">
        <f t="shared" si="1"/>
        <v>70.2</v>
      </c>
      <c r="C121">
        <v>86</v>
      </c>
      <c r="D121">
        <v>93</v>
      </c>
      <c r="E121">
        <v>95</v>
      </c>
      <c r="F121">
        <v>90</v>
      </c>
      <c r="G121">
        <v>76</v>
      </c>
      <c r="H121">
        <v>76</v>
      </c>
      <c r="I121">
        <v>100</v>
      </c>
      <c r="J121">
        <v>100</v>
      </c>
      <c r="K121">
        <v>45</v>
      </c>
      <c r="L121">
        <v>88</v>
      </c>
      <c r="M121">
        <v>3</v>
      </c>
      <c r="N121">
        <v>50</v>
      </c>
      <c r="O121">
        <v>50</v>
      </c>
      <c r="P121">
        <v>89</v>
      </c>
      <c r="Q121">
        <v>96</v>
      </c>
      <c r="R121">
        <v>59</v>
      </c>
      <c r="S121">
        <v>70</v>
      </c>
      <c r="T121">
        <v>7</v>
      </c>
      <c r="U121">
        <v>90</v>
      </c>
      <c r="V121">
        <v>62</v>
      </c>
      <c r="W121">
        <v>84</v>
      </c>
      <c r="X121">
        <v>81</v>
      </c>
      <c r="Y121">
        <v>12</v>
      </c>
      <c r="Z121">
        <v>53</v>
      </c>
      <c r="AA121">
        <v>100</v>
      </c>
    </row>
    <row r="122" spans="1:27" x14ac:dyDescent="0.25">
      <c r="A122">
        <v>121</v>
      </c>
      <c r="B122" s="1">
        <f t="shared" si="1"/>
        <v>67.040000000000006</v>
      </c>
      <c r="C122">
        <v>82</v>
      </c>
      <c r="D122">
        <v>97</v>
      </c>
      <c r="E122">
        <v>85</v>
      </c>
      <c r="F122">
        <v>90</v>
      </c>
      <c r="G122">
        <v>96</v>
      </c>
      <c r="H122">
        <v>96</v>
      </c>
      <c r="I122">
        <v>100</v>
      </c>
      <c r="J122">
        <v>70</v>
      </c>
      <c r="K122">
        <v>59</v>
      </c>
      <c r="L122">
        <v>70</v>
      </c>
      <c r="M122">
        <v>2</v>
      </c>
      <c r="N122">
        <v>51</v>
      </c>
      <c r="O122">
        <v>49</v>
      </c>
      <c r="P122">
        <v>45</v>
      </c>
      <c r="Q122">
        <v>96</v>
      </c>
      <c r="R122">
        <v>49</v>
      </c>
      <c r="S122">
        <v>50</v>
      </c>
      <c r="T122">
        <v>7</v>
      </c>
      <c r="U122">
        <v>85</v>
      </c>
      <c r="V122">
        <v>69</v>
      </c>
      <c r="W122">
        <v>84</v>
      </c>
      <c r="X122">
        <v>97</v>
      </c>
      <c r="Y122">
        <v>12</v>
      </c>
      <c r="Z122">
        <v>51</v>
      </c>
      <c r="AA122">
        <v>84</v>
      </c>
    </row>
    <row r="123" spans="1:27" x14ac:dyDescent="0.25">
      <c r="A123">
        <v>122</v>
      </c>
      <c r="B123" s="1">
        <f t="shared" si="1"/>
        <v>63.68</v>
      </c>
      <c r="C123">
        <v>51</v>
      </c>
      <c r="D123">
        <v>93</v>
      </c>
      <c r="E123">
        <v>80</v>
      </c>
      <c r="F123">
        <v>95</v>
      </c>
      <c r="G123">
        <v>94</v>
      </c>
      <c r="H123">
        <v>69</v>
      </c>
      <c r="I123">
        <v>100</v>
      </c>
      <c r="J123">
        <v>68</v>
      </c>
      <c r="K123">
        <v>57</v>
      </c>
      <c r="L123">
        <v>58</v>
      </c>
      <c r="M123">
        <v>3</v>
      </c>
      <c r="N123">
        <v>51</v>
      </c>
      <c r="O123">
        <v>45</v>
      </c>
      <c r="P123">
        <v>40</v>
      </c>
      <c r="Q123">
        <v>97</v>
      </c>
      <c r="R123">
        <v>37</v>
      </c>
      <c r="S123">
        <v>60</v>
      </c>
      <c r="T123">
        <v>5</v>
      </c>
      <c r="U123">
        <v>100</v>
      </c>
      <c r="V123">
        <v>80</v>
      </c>
      <c r="W123">
        <v>79</v>
      </c>
      <c r="X123">
        <v>98</v>
      </c>
      <c r="Y123">
        <v>12</v>
      </c>
      <c r="Z123">
        <v>42</v>
      </c>
      <c r="AA123">
        <v>78</v>
      </c>
    </row>
    <row r="124" spans="1:27" x14ac:dyDescent="0.25">
      <c r="A124">
        <v>123</v>
      </c>
      <c r="B124" s="1">
        <f t="shared" si="1"/>
        <v>54.24</v>
      </c>
      <c r="C124">
        <v>65</v>
      </c>
      <c r="D124">
        <v>93</v>
      </c>
      <c r="E124">
        <v>30</v>
      </c>
      <c r="F124">
        <v>45</v>
      </c>
      <c r="G124">
        <v>85</v>
      </c>
      <c r="H124">
        <v>44</v>
      </c>
      <c r="I124">
        <v>60</v>
      </c>
      <c r="J124">
        <v>79</v>
      </c>
      <c r="K124">
        <v>67</v>
      </c>
      <c r="L124">
        <v>60</v>
      </c>
      <c r="M124">
        <v>2</v>
      </c>
      <c r="N124">
        <v>50</v>
      </c>
      <c r="O124">
        <v>36</v>
      </c>
      <c r="P124">
        <v>60</v>
      </c>
      <c r="Q124">
        <v>100</v>
      </c>
      <c r="R124">
        <v>67</v>
      </c>
      <c r="S124">
        <v>50</v>
      </c>
      <c r="T124">
        <v>17</v>
      </c>
      <c r="U124">
        <v>35</v>
      </c>
      <c r="V124">
        <v>68</v>
      </c>
      <c r="W124">
        <v>90</v>
      </c>
      <c r="X124">
        <v>49</v>
      </c>
      <c r="Y124">
        <v>13</v>
      </c>
      <c r="Z124">
        <v>38</v>
      </c>
      <c r="AA124">
        <v>53</v>
      </c>
    </row>
    <row r="125" spans="1:27" x14ac:dyDescent="0.25">
      <c r="A125">
        <v>124</v>
      </c>
      <c r="B125" s="1">
        <f t="shared" si="1"/>
        <v>58.92</v>
      </c>
      <c r="C125">
        <v>80</v>
      </c>
      <c r="D125">
        <v>21</v>
      </c>
      <c r="E125">
        <v>90</v>
      </c>
      <c r="F125">
        <v>95</v>
      </c>
      <c r="G125">
        <v>44</v>
      </c>
      <c r="H125">
        <v>25</v>
      </c>
      <c r="I125">
        <v>95</v>
      </c>
      <c r="J125">
        <v>100</v>
      </c>
      <c r="K125">
        <v>59</v>
      </c>
      <c r="L125">
        <v>27</v>
      </c>
      <c r="M125">
        <v>4</v>
      </c>
      <c r="N125">
        <v>50</v>
      </c>
      <c r="O125">
        <v>44</v>
      </c>
      <c r="P125">
        <v>100</v>
      </c>
      <c r="Q125">
        <v>97</v>
      </c>
      <c r="R125">
        <v>54</v>
      </c>
      <c r="S125">
        <v>0</v>
      </c>
      <c r="T125">
        <v>1</v>
      </c>
      <c r="U125">
        <v>100</v>
      </c>
      <c r="V125">
        <v>90</v>
      </c>
      <c r="W125">
        <v>53</v>
      </c>
      <c r="X125">
        <v>100</v>
      </c>
      <c r="Y125">
        <v>8</v>
      </c>
      <c r="Z125">
        <v>36</v>
      </c>
      <c r="AA125">
        <v>100</v>
      </c>
    </row>
    <row r="126" spans="1:27" x14ac:dyDescent="0.25">
      <c r="A126">
        <v>125</v>
      </c>
      <c r="B126" s="1">
        <f t="shared" si="1"/>
        <v>62</v>
      </c>
      <c r="C126">
        <v>68</v>
      </c>
      <c r="D126">
        <v>93</v>
      </c>
      <c r="E126">
        <v>60</v>
      </c>
      <c r="F126">
        <v>100</v>
      </c>
      <c r="G126">
        <v>57</v>
      </c>
      <c r="H126">
        <v>22</v>
      </c>
      <c r="I126">
        <v>72</v>
      </c>
      <c r="J126">
        <v>67</v>
      </c>
      <c r="K126">
        <v>85</v>
      </c>
      <c r="L126">
        <v>72</v>
      </c>
      <c r="M126">
        <v>15</v>
      </c>
      <c r="N126">
        <v>50</v>
      </c>
      <c r="O126">
        <v>39</v>
      </c>
      <c r="P126">
        <v>90</v>
      </c>
      <c r="Q126">
        <v>100</v>
      </c>
      <c r="R126">
        <v>62</v>
      </c>
      <c r="S126">
        <v>70</v>
      </c>
      <c r="T126">
        <v>7</v>
      </c>
      <c r="U126">
        <v>90</v>
      </c>
      <c r="V126">
        <v>78</v>
      </c>
      <c r="W126">
        <v>71</v>
      </c>
      <c r="X126">
        <v>11</v>
      </c>
      <c r="Y126">
        <v>8</v>
      </c>
      <c r="Z126">
        <v>63</v>
      </c>
      <c r="AA126">
        <v>100</v>
      </c>
    </row>
    <row r="127" spans="1:27" x14ac:dyDescent="0.25">
      <c r="A127">
        <v>126</v>
      </c>
      <c r="B127" s="1">
        <f t="shared" si="1"/>
        <v>45.12</v>
      </c>
      <c r="C127">
        <v>25</v>
      </c>
      <c r="D127">
        <v>88</v>
      </c>
      <c r="E127">
        <v>45</v>
      </c>
      <c r="F127">
        <v>30</v>
      </c>
      <c r="G127">
        <v>31</v>
      </c>
      <c r="H127">
        <v>75</v>
      </c>
      <c r="I127">
        <v>21</v>
      </c>
      <c r="J127">
        <v>86</v>
      </c>
      <c r="K127">
        <v>38</v>
      </c>
      <c r="L127">
        <v>28</v>
      </c>
      <c r="M127">
        <v>23</v>
      </c>
      <c r="N127">
        <v>50</v>
      </c>
      <c r="O127">
        <v>42</v>
      </c>
      <c r="P127">
        <v>40</v>
      </c>
      <c r="Q127">
        <v>40</v>
      </c>
      <c r="R127">
        <v>60</v>
      </c>
      <c r="S127">
        <v>40</v>
      </c>
      <c r="T127">
        <v>1</v>
      </c>
      <c r="U127">
        <v>55</v>
      </c>
      <c r="V127">
        <v>69</v>
      </c>
      <c r="W127">
        <v>91</v>
      </c>
      <c r="X127">
        <v>33</v>
      </c>
      <c r="Y127">
        <v>11</v>
      </c>
      <c r="Z127">
        <v>32</v>
      </c>
      <c r="AA127">
        <v>74</v>
      </c>
    </row>
    <row r="128" spans="1:27" x14ac:dyDescent="0.25">
      <c r="A128">
        <v>127</v>
      </c>
      <c r="B128" s="1">
        <f t="shared" si="1"/>
        <v>43.28</v>
      </c>
      <c r="C128">
        <v>24</v>
      </c>
      <c r="D128">
        <v>43</v>
      </c>
      <c r="E128">
        <v>25</v>
      </c>
      <c r="F128">
        <v>70</v>
      </c>
      <c r="G128">
        <v>26</v>
      </c>
      <c r="H128">
        <v>43</v>
      </c>
      <c r="I128">
        <v>62</v>
      </c>
      <c r="J128">
        <v>82</v>
      </c>
      <c r="K128">
        <v>38</v>
      </c>
      <c r="L128">
        <v>37</v>
      </c>
      <c r="M128">
        <v>3</v>
      </c>
      <c r="N128">
        <v>50</v>
      </c>
      <c r="O128">
        <v>50</v>
      </c>
      <c r="P128">
        <v>30</v>
      </c>
      <c r="Q128">
        <v>77</v>
      </c>
      <c r="R128">
        <v>59</v>
      </c>
      <c r="S128">
        <v>20</v>
      </c>
      <c r="T128">
        <v>1</v>
      </c>
      <c r="U128">
        <v>45</v>
      </c>
      <c r="V128">
        <v>29</v>
      </c>
      <c r="W128">
        <v>90</v>
      </c>
      <c r="X128">
        <v>68</v>
      </c>
      <c r="Y128">
        <v>15</v>
      </c>
      <c r="Z128">
        <v>37</v>
      </c>
      <c r="AA128">
        <v>58</v>
      </c>
    </row>
    <row r="129" spans="1:27" x14ac:dyDescent="0.25">
      <c r="A129">
        <v>128</v>
      </c>
      <c r="B129" s="1">
        <f t="shared" si="1"/>
        <v>20.28</v>
      </c>
      <c r="C129">
        <v>41</v>
      </c>
      <c r="D129">
        <v>19</v>
      </c>
      <c r="E129">
        <v>0</v>
      </c>
      <c r="F129">
        <v>50</v>
      </c>
      <c r="G129">
        <v>49</v>
      </c>
      <c r="H129">
        <v>28</v>
      </c>
      <c r="I129">
        <v>59</v>
      </c>
      <c r="J129">
        <v>10</v>
      </c>
      <c r="K129">
        <v>100</v>
      </c>
      <c r="L129">
        <v>0</v>
      </c>
      <c r="M129">
        <v>3</v>
      </c>
      <c r="N129">
        <v>0</v>
      </c>
      <c r="O129">
        <v>11</v>
      </c>
      <c r="P129">
        <v>10</v>
      </c>
      <c r="Q129">
        <v>0</v>
      </c>
      <c r="R129">
        <v>26</v>
      </c>
      <c r="S129">
        <v>0</v>
      </c>
      <c r="T129">
        <v>0</v>
      </c>
      <c r="U129">
        <v>10</v>
      </c>
      <c r="V129">
        <v>14</v>
      </c>
      <c r="W129">
        <v>0</v>
      </c>
      <c r="X129">
        <v>31</v>
      </c>
      <c r="Y129">
        <v>14</v>
      </c>
      <c r="Z129">
        <v>4</v>
      </c>
      <c r="AA129">
        <v>28</v>
      </c>
    </row>
    <row r="130" spans="1:27" x14ac:dyDescent="0.25">
      <c r="A130">
        <v>129</v>
      </c>
      <c r="B130" s="1">
        <f t="shared" si="1"/>
        <v>63.6</v>
      </c>
      <c r="C130">
        <v>71</v>
      </c>
      <c r="D130">
        <v>96</v>
      </c>
      <c r="E130">
        <v>45</v>
      </c>
      <c r="F130">
        <v>75</v>
      </c>
      <c r="G130">
        <v>60</v>
      </c>
      <c r="H130">
        <v>69</v>
      </c>
      <c r="I130">
        <v>66</v>
      </c>
      <c r="J130">
        <v>74</v>
      </c>
      <c r="K130">
        <v>67</v>
      </c>
      <c r="L130">
        <v>58</v>
      </c>
      <c r="M130">
        <v>45</v>
      </c>
      <c r="N130">
        <v>51</v>
      </c>
      <c r="O130">
        <v>51</v>
      </c>
      <c r="P130">
        <v>45</v>
      </c>
      <c r="Q130">
        <v>100</v>
      </c>
      <c r="R130">
        <v>69</v>
      </c>
      <c r="S130">
        <v>60</v>
      </c>
      <c r="T130">
        <v>17</v>
      </c>
      <c r="U130">
        <v>90</v>
      </c>
      <c r="V130">
        <v>89</v>
      </c>
      <c r="W130">
        <v>90</v>
      </c>
      <c r="X130">
        <v>47</v>
      </c>
      <c r="Y130">
        <v>11</v>
      </c>
      <c r="Z130">
        <v>52</v>
      </c>
      <c r="AA130">
        <v>92</v>
      </c>
    </row>
    <row r="131" spans="1:27" x14ac:dyDescent="0.25">
      <c r="A131">
        <v>130</v>
      </c>
      <c r="B131" s="1">
        <f t="shared" ref="B131:B194" si="2">AVERAGE(C131:AD131)</f>
        <v>49.4</v>
      </c>
      <c r="C131">
        <v>30</v>
      </c>
      <c r="D131">
        <v>36</v>
      </c>
      <c r="E131">
        <v>5</v>
      </c>
      <c r="F131">
        <v>50</v>
      </c>
      <c r="G131">
        <v>51</v>
      </c>
      <c r="H131">
        <v>15</v>
      </c>
      <c r="I131">
        <v>87</v>
      </c>
      <c r="J131">
        <v>74</v>
      </c>
      <c r="K131">
        <v>37</v>
      </c>
      <c r="L131">
        <v>41</v>
      </c>
      <c r="M131">
        <v>31</v>
      </c>
      <c r="N131">
        <v>50</v>
      </c>
      <c r="O131">
        <v>41</v>
      </c>
      <c r="P131">
        <v>65</v>
      </c>
      <c r="Q131">
        <v>64</v>
      </c>
      <c r="R131">
        <v>62</v>
      </c>
      <c r="S131">
        <v>50</v>
      </c>
      <c r="T131">
        <v>3</v>
      </c>
      <c r="U131">
        <v>70</v>
      </c>
      <c r="V131">
        <v>85</v>
      </c>
      <c r="W131">
        <v>81</v>
      </c>
      <c r="X131">
        <v>88</v>
      </c>
      <c r="Y131">
        <v>13</v>
      </c>
      <c r="Z131">
        <v>26</v>
      </c>
      <c r="AA131">
        <v>80</v>
      </c>
    </row>
    <row r="132" spans="1:27" x14ac:dyDescent="0.25">
      <c r="A132">
        <v>131</v>
      </c>
      <c r="B132" s="1">
        <f t="shared" si="2"/>
        <v>50.48</v>
      </c>
      <c r="C132">
        <v>59</v>
      </c>
      <c r="D132">
        <v>89</v>
      </c>
      <c r="E132">
        <v>35</v>
      </c>
      <c r="F132">
        <v>40</v>
      </c>
      <c r="G132">
        <v>41</v>
      </c>
      <c r="H132">
        <v>44</v>
      </c>
      <c r="I132">
        <v>47</v>
      </c>
      <c r="J132">
        <v>87</v>
      </c>
      <c r="K132">
        <v>65</v>
      </c>
      <c r="L132">
        <v>35</v>
      </c>
      <c r="M132">
        <v>26</v>
      </c>
      <c r="N132">
        <v>26</v>
      </c>
      <c r="O132">
        <v>40</v>
      </c>
      <c r="P132">
        <v>60</v>
      </c>
      <c r="Q132">
        <v>96</v>
      </c>
      <c r="R132">
        <v>59</v>
      </c>
      <c r="S132">
        <v>70</v>
      </c>
      <c r="T132">
        <v>11</v>
      </c>
      <c r="U132">
        <v>35</v>
      </c>
      <c r="V132">
        <v>78</v>
      </c>
      <c r="W132">
        <v>88</v>
      </c>
      <c r="X132">
        <v>31</v>
      </c>
      <c r="Y132">
        <v>15</v>
      </c>
      <c r="Z132">
        <v>32</v>
      </c>
      <c r="AA132">
        <v>53</v>
      </c>
    </row>
    <row r="133" spans="1:27" x14ac:dyDescent="0.25">
      <c r="A133">
        <v>132</v>
      </c>
      <c r="B133" s="1">
        <f t="shared" si="2"/>
        <v>66.760000000000005</v>
      </c>
      <c r="C133">
        <v>43</v>
      </c>
      <c r="D133">
        <v>82</v>
      </c>
      <c r="E133">
        <v>30</v>
      </c>
      <c r="F133">
        <v>95</v>
      </c>
      <c r="G133">
        <v>95</v>
      </c>
      <c r="H133">
        <v>40</v>
      </c>
      <c r="I133">
        <v>100</v>
      </c>
      <c r="J133">
        <v>100</v>
      </c>
      <c r="K133">
        <v>67</v>
      </c>
      <c r="L133">
        <v>42</v>
      </c>
      <c r="M133">
        <v>55</v>
      </c>
      <c r="N133">
        <v>50</v>
      </c>
      <c r="O133">
        <v>45</v>
      </c>
      <c r="P133">
        <v>90</v>
      </c>
      <c r="Q133">
        <v>100</v>
      </c>
      <c r="R133">
        <v>61</v>
      </c>
      <c r="S133">
        <v>60</v>
      </c>
      <c r="T133">
        <v>5</v>
      </c>
      <c r="U133">
        <v>89</v>
      </c>
      <c r="V133">
        <v>85</v>
      </c>
      <c r="W133">
        <v>85</v>
      </c>
      <c r="X133">
        <v>85</v>
      </c>
      <c r="Y133">
        <v>14</v>
      </c>
      <c r="Z133">
        <v>51</v>
      </c>
      <c r="AA133">
        <v>100</v>
      </c>
    </row>
    <row r="134" spans="1:27" x14ac:dyDescent="0.25">
      <c r="A134">
        <v>133</v>
      </c>
      <c r="B134" s="1">
        <f t="shared" si="2"/>
        <v>50.88</v>
      </c>
      <c r="C134">
        <v>39</v>
      </c>
      <c r="D134">
        <v>21</v>
      </c>
      <c r="E134">
        <v>35</v>
      </c>
      <c r="F134">
        <v>60</v>
      </c>
      <c r="G134">
        <v>48</v>
      </c>
      <c r="H134">
        <v>33</v>
      </c>
      <c r="I134">
        <v>84</v>
      </c>
      <c r="J134">
        <v>94</v>
      </c>
      <c r="K134">
        <v>43</v>
      </c>
      <c r="L134">
        <v>9</v>
      </c>
      <c r="M134">
        <v>31</v>
      </c>
      <c r="N134">
        <v>50</v>
      </c>
      <c r="O134">
        <v>24</v>
      </c>
      <c r="P134">
        <v>85</v>
      </c>
      <c r="Q134">
        <v>97</v>
      </c>
      <c r="R134">
        <v>55</v>
      </c>
      <c r="S134">
        <v>30</v>
      </c>
      <c r="T134">
        <v>9</v>
      </c>
      <c r="U134">
        <v>85</v>
      </c>
      <c r="V134">
        <v>89</v>
      </c>
      <c r="W134">
        <v>57</v>
      </c>
      <c r="X134">
        <v>70</v>
      </c>
      <c r="Y134">
        <v>15</v>
      </c>
      <c r="Z134">
        <v>28</v>
      </c>
      <c r="AA134">
        <v>81</v>
      </c>
    </row>
    <row r="135" spans="1:27" x14ac:dyDescent="0.25">
      <c r="A135">
        <v>134</v>
      </c>
      <c r="B135" s="1">
        <f t="shared" si="2"/>
        <v>68</v>
      </c>
      <c r="C135">
        <v>65</v>
      </c>
      <c r="D135">
        <v>56</v>
      </c>
      <c r="E135">
        <v>95</v>
      </c>
      <c r="F135">
        <v>95</v>
      </c>
      <c r="G135">
        <v>90</v>
      </c>
      <c r="H135">
        <v>31</v>
      </c>
      <c r="I135">
        <v>87</v>
      </c>
      <c r="J135">
        <v>95</v>
      </c>
      <c r="K135">
        <v>72</v>
      </c>
      <c r="L135">
        <v>58</v>
      </c>
      <c r="M135">
        <v>46</v>
      </c>
      <c r="N135">
        <v>50</v>
      </c>
      <c r="O135">
        <v>47</v>
      </c>
      <c r="P135">
        <v>100</v>
      </c>
      <c r="Q135">
        <v>99</v>
      </c>
      <c r="R135">
        <v>35</v>
      </c>
      <c r="S135">
        <v>80</v>
      </c>
      <c r="T135">
        <v>7</v>
      </c>
      <c r="U135">
        <v>94</v>
      </c>
      <c r="V135">
        <v>90</v>
      </c>
      <c r="W135">
        <v>95</v>
      </c>
      <c r="X135">
        <v>44</v>
      </c>
      <c r="Y135">
        <v>13</v>
      </c>
      <c r="Z135">
        <v>56</v>
      </c>
      <c r="AA135">
        <v>100</v>
      </c>
    </row>
    <row r="136" spans="1:27" x14ac:dyDescent="0.25">
      <c r="A136">
        <v>135</v>
      </c>
      <c r="B136" s="1">
        <f t="shared" si="2"/>
        <v>49.84</v>
      </c>
      <c r="C136">
        <v>68</v>
      </c>
      <c r="D136">
        <v>90</v>
      </c>
      <c r="E136">
        <v>25</v>
      </c>
      <c r="F136">
        <v>40</v>
      </c>
      <c r="G136">
        <v>44</v>
      </c>
      <c r="H136">
        <v>62</v>
      </c>
      <c r="I136">
        <v>42</v>
      </c>
      <c r="J136">
        <v>76</v>
      </c>
      <c r="K136">
        <v>60</v>
      </c>
      <c r="L136">
        <v>56</v>
      </c>
      <c r="M136">
        <v>6</v>
      </c>
      <c r="N136">
        <v>50</v>
      </c>
      <c r="O136">
        <v>37</v>
      </c>
      <c r="P136">
        <v>65</v>
      </c>
      <c r="Q136">
        <v>96</v>
      </c>
      <c r="R136">
        <v>35</v>
      </c>
      <c r="S136">
        <v>70</v>
      </c>
      <c r="T136">
        <v>13</v>
      </c>
      <c r="U136">
        <v>45</v>
      </c>
      <c r="V136">
        <v>90</v>
      </c>
      <c r="W136">
        <v>90</v>
      </c>
      <c r="X136">
        <v>6</v>
      </c>
      <c r="Y136">
        <v>12</v>
      </c>
      <c r="Z136">
        <v>30</v>
      </c>
      <c r="AA136">
        <v>38</v>
      </c>
    </row>
    <row r="137" spans="1:27" x14ac:dyDescent="0.25">
      <c r="A137">
        <v>136</v>
      </c>
      <c r="B137" s="1">
        <f t="shared" si="2"/>
        <v>67.12</v>
      </c>
      <c r="C137">
        <v>75</v>
      </c>
      <c r="D137">
        <v>95</v>
      </c>
      <c r="E137">
        <v>70</v>
      </c>
      <c r="F137">
        <v>85</v>
      </c>
      <c r="G137">
        <v>79</v>
      </c>
      <c r="H137">
        <v>65</v>
      </c>
      <c r="I137">
        <v>79</v>
      </c>
      <c r="J137">
        <v>100</v>
      </c>
      <c r="K137">
        <v>65</v>
      </c>
      <c r="L137">
        <v>56</v>
      </c>
      <c r="M137">
        <v>45</v>
      </c>
      <c r="N137">
        <v>51</v>
      </c>
      <c r="O137">
        <v>43</v>
      </c>
      <c r="P137">
        <v>45</v>
      </c>
      <c r="Q137">
        <v>97</v>
      </c>
      <c r="R137">
        <v>59</v>
      </c>
      <c r="S137">
        <v>40</v>
      </c>
      <c r="T137">
        <v>9</v>
      </c>
      <c r="U137">
        <v>90</v>
      </c>
      <c r="V137">
        <v>91</v>
      </c>
      <c r="W137">
        <v>93</v>
      </c>
      <c r="X137">
        <v>94</v>
      </c>
      <c r="Y137">
        <v>8</v>
      </c>
      <c r="Z137">
        <v>48</v>
      </c>
      <c r="AA137">
        <v>96</v>
      </c>
    </row>
    <row r="138" spans="1:27" x14ac:dyDescent="0.25">
      <c r="A138">
        <v>137</v>
      </c>
      <c r="B138" s="1">
        <f t="shared" si="2"/>
        <v>63.72</v>
      </c>
      <c r="C138">
        <v>35</v>
      </c>
      <c r="D138">
        <v>93</v>
      </c>
      <c r="E138">
        <v>70</v>
      </c>
      <c r="F138">
        <v>95</v>
      </c>
      <c r="G138">
        <v>97</v>
      </c>
      <c r="H138">
        <v>63</v>
      </c>
      <c r="I138">
        <v>100</v>
      </c>
      <c r="J138">
        <v>70</v>
      </c>
      <c r="K138">
        <v>75</v>
      </c>
      <c r="L138">
        <v>37</v>
      </c>
      <c r="M138">
        <v>8</v>
      </c>
      <c r="N138">
        <v>51</v>
      </c>
      <c r="O138">
        <v>50</v>
      </c>
      <c r="P138">
        <v>35</v>
      </c>
      <c r="Q138">
        <v>97</v>
      </c>
      <c r="R138">
        <v>58</v>
      </c>
      <c r="S138">
        <v>100</v>
      </c>
      <c r="T138">
        <v>1</v>
      </c>
      <c r="U138">
        <v>65</v>
      </c>
      <c r="V138">
        <v>67</v>
      </c>
      <c r="W138">
        <v>87</v>
      </c>
      <c r="X138">
        <v>71</v>
      </c>
      <c r="Y138">
        <v>16</v>
      </c>
      <c r="Z138">
        <v>52</v>
      </c>
      <c r="AA138">
        <v>100</v>
      </c>
    </row>
    <row r="139" spans="1:27" x14ac:dyDescent="0.25">
      <c r="A139">
        <v>138</v>
      </c>
      <c r="B139" s="1">
        <f t="shared" si="2"/>
        <v>54.88</v>
      </c>
      <c r="C139">
        <v>67</v>
      </c>
      <c r="D139">
        <v>2</v>
      </c>
      <c r="E139">
        <v>60</v>
      </c>
      <c r="F139">
        <v>90</v>
      </c>
      <c r="G139">
        <v>82</v>
      </c>
      <c r="H139">
        <v>34</v>
      </c>
      <c r="I139">
        <v>100</v>
      </c>
      <c r="J139">
        <v>100</v>
      </c>
      <c r="K139">
        <v>58</v>
      </c>
      <c r="L139">
        <v>23</v>
      </c>
      <c r="M139">
        <v>37</v>
      </c>
      <c r="N139">
        <v>51</v>
      </c>
      <c r="O139">
        <v>27</v>
      </c>
      <c r="P139">
        <v>75</v>
      </c>
      <c r="Q139">
        <v>7</v>
      </c>
      <c r="R139">
        <v>55</v>
      </c>
      <c r="S139">
        <v>10</v>
      </c>
      <c r="T139">
        <v>0</v>
      </c>
      <c r="U139">
        <v>45</v>
      </c>
      <c r="V139">
        <v>96</v>
      </c>
      <c r="W139">
        <v>82</v>
      </c>
      <c r="X139">
        <v>100</v>
      </c>
      <c r="Y139">
        <v>19</v>
      </c>
      <c r="Z139">
        <v>52</v>
      </c>
      <c r="AA139">
        <v>100</v>
      </c>
    </row>
    <row r="140" spans="1:27" x14ac:dyDescent="0.25">
      <c r="A140">
        <v>139</v>
      </c>
      <c r="B140" s="1">
        <f t="shared" si="2"/>
        <v>38.28</v>
      </c>
      <c r="C140">
        <v>31</v>
      </c>
      <c r="D140">
        <v>90</v>
      </c>
      <c r="E140">
        <v>45</v>
      </c>
      <c r="F140">
        <v>25</v>
      </c>
      <c r="G140">
        <v>46</v>
      </c>
      <c r="H140">
        <v>38</v>
      </c>
      <c r="I140">
        <v>69</v>
      </c>
      <c r="J140">
        <v>20</v>
      </c>
      <c r="K140">
        <v>37</v>
      </c>
      <c r="L140">
        <v>37</v>
      </c>
      <c r="M140">
        <v>9</v>
      </c>
      <c r="N140">
        <v>50</v>
      </c>
      <c r="O140">
        <v>57</v>
      </c>
      <c r="P140">
        <v>25</v>
      </c>
      <c r="Q140">
        <v>19</v>
      </c>
      <c r="R140">
        <v>58</v>
      </c>
      <c r="S140">
        <v>50</v>
      </c>
      <c r="T140">
        <v>5</v>
      </c>
      <c r="U140">
        <v>45</v>
      </c>
      <c r="V140">
        <v>31</v>
      </c>
      <c r="W140">
        <v>62</v>
      </c>
      <c r="X140">
        <v>18</v>
      </c>
      <c r="Y140">
        <v>16</v>
      </c>
      <c r="Z140">
        <v>18</v>
      </c>
      <c r="AA140">
        <v>56</v>
      </c>
    </row>
    <row r="141" spans="1:27" x14ac:dyDescent="0.25">
      <c r="A141">
        <v>140</v>
      </c>
      <c r="B141" s="1">
        <f t="shared" si="2"/>
        <v>30.4</v>
      </c>
      <c r="C141">
        <v>32</v>
      </c>
      <c r="D141">
        <v>2</v>
      </c>
      <c r="E141">
        <v>0</v>
      </c>
      <c r="F141">
        <v>100</v>
      </c>
      <c r="G141">
        <v>35</v>
      </c>
      <c r="H141">
        <v>0</v>
      </c>
      <c r="I141">
        <v>61</v>
      </c>
      <c r="J141">
        <v>88</v>
      </c>
      <c r="K141">
        <v>21</v>
      </c>
      <c r="L141">
        <v>32</v>
      </c>
      <c r="M141">
        <v>44</v>
      </c>
      <c r="N141">
        <v>0</v>
      </c>
      <c r="O141">
        <v>38</v>
      </c>
      <c r="P141">
        <v>40</v>
      </c>
      <c r="Q141">
        <v>0</v>
      </c>
      <c r="R141">
        <v>62</v>
      </c>
      <c r="S141">
        <v>20</v>
      </c>
      <c r="T141">
        <v>0</v>
      </c>
      <c r="U141">
        <v>40</v>
      </c>
      <c r="V141">
        <v>11</v>
      </c>
      <c r="W141">
        <v>17</v>
      </c>
      <c r="X141">
        <v>40</v>
      </c>
      <c r="Y141">
        <v>39</v>
      </c>
      <c r="Z141">
        <v>24</v>
      </c>
      <c r="AA141">
        <v>14</v>
      </c>
    </row>
    <row r="142" spans="1:27" x14ac:dyDescent="0.25">
      <c r="A142">
        <v>141</v>
      </c>
      <c r="B142" s="1">
        <f t="shared" si="2"/>
        <v>25.48</v>
      </c>
      <c r="C142">
        <v>29</v>
      </c>
      <c r="D142">
        <v>1</v>
      </c>
      <c r="E142">
        <v>0</v>
      </c>
      <c r="F142">
        <v>50</v>
      </c>
      <c r="G142">
        <v>27</v>
      </c>
      <c r="H142">
        <v>0</v>
      </c>
      <c r="I142">
        <v>26</v>
      </c>
      <c r="J142">
        <v>100</v>
      </c>
      <c r="K142">
        <v>18</v>
      </c>
      <c r="L142">
        <v>24</v>
      </c>
      <c r="M142">
        <v>2</v>
      </c>
      <c r="N142">
        <v>0</v>
      </c>
      <c r="O142">
        <v>21</v>
      </c>
      <c r="P142">
        <v>30</v>
      </c>
      <c r="Q142">
        <v>9</v>
      </c>
      <c r="R142">
        <v>37</v>
      </c>
      <c r="S142">
        <v>10</v>
      </c>
      <c r="T142">
        <v>0</v>
      </c>
      <c r="U142">
        <v>10</v>
      </c>
      <c r="V142">
        <v>35</v>
      </c>
      <c r="W142">
        <v>70</v>
      </c>
      <c r="X142">
        <v>15</v>
      </c>
      <c r="Y142">
        <v>16</v>
      </c>
      <c r="Z142">
        <v>35</v>
      </c>
      <c r="AA142">
        <v>72</v>
      </c>
    </row>
    <row r="143" spans="1:27" x14ac:dyDescent="0.25">
      <c r="A143">
        <v>142</v>
      </c>
      <c r="B143" s="1">
        <f t="shared" si="2"/>
        <v>70.16</v>
      </c>
      <c r="C143">
        <v>85</v>
      </c>
      <c r="D143">
        <v>91</v>
      </c>
      <c r="E143">
        <v>95</v>
      </c>
      <c r="F143">
        <v>100</v>
      </c>
      <c r="G143">
        <v>56</v>
      </c>
      <c r="H143">
        <v>59</v>
      </c>
      <c r="I143">
        <v>100</v>
      </c>
      <c r="J143">
        <v>100</v>
      </c>
      <c r="K143">
        <v>42</v>
      </c>
      <c r="L143">
        <v>60</v>
      </c>
      <c r="M143">
        <v>47</v>
      </c>
      <c r="N143">
        <v>50</v>
      </c>
      <c r="O143">
        <v>45</v>
      </c>
      <c r="P143">
        <v>95</v>
      </c>
      <c r="Q143">
        <v>100</v>
      </c>
      <c r="R143">
        <v>59</v>
      </c>
      <c r="S143">
        <v>50</v>
      </c>
      <c r="T143">
        <v>1</v>
      </c>
      <c r="U143">
        <v>70</v>
      </c>
      <c r="V143">
        <v>88</v>
      </c>
      <c r="W143">
        <v>92</v>
      </c>
      <c r="X143">
        <v>100</v>
      </c>
      <c r="Y143">
        <v>16</v>
      </c>
      <c r="Z143">
        <v>53</v>
      </c>
      <c r="AA143">
        <v>100</v>
      </c>
    </row>
    <row r="144" spans="1:27" x14ac:dyDescent="0.25">
      <c r="A144">
        <v>143</v>
      </c>
      <c r="B144" s="1">
        <f t="shared" si="2"/>
        <v>38.36</v>
      </c>
      <c r="C144">
        <v>19</v>
      </c>
      <c r="D144">
        <v>94</v>
      </c>
      <c r="E144">
        <v>30</v>
      </c>
      <c r="F144">
        <v>50</v>
      </c>
      <c r="G144">
        <v>46</v>
      </c>
      <c r="H144">
        <v>45</v>
      </c>
      <c r="I144">
        <v>41</v>
      </c>
      <c r="J144">
        <v>40</v>
      </c>
      <c r="K144">
        <v>19</v>
      </c>
      <c r="L144">
        <v>40</v>
      </c>
      <c r="M144">
        <v>24</v>
      </c>
      <c r="N144">
        <v>37</v>
      </c>
      <c r="O144">
        <v>42</v>
      </c>
      <c r="P144">
        <v>10</v>
      </c>
      <c r="Q144">
        <v>58</v>
      </c>
      <c r="R144">
        <v>59</v>
      </c>
      <c r="S144">
        <v>40</v>
      </c>
      <c r="T144">
        <v>5</v>
      </c>
      <c r="U144">
        <v>45</v>
      </c>
      <c r="V144">
        <v>16</v>
      </c>
      <c r="W144">
        <v>89</v>
      </c>
      <c r="X144">
        <v>26</v>
      </c>
      <c r="Y144">
        <v>18</v>
      </c>
      <c r="Z144">
        <v>11</v>
      </c>
      <c r="AA144">
        <v>55</v>
      </c>
    </row>
    <row r="145" spans="1:30" x14ac:dyDescent="0.25">
      <c r="A145">
        <v>144</v>
      </c>
      <c r="B145" s="1">
        <f t="shared" si="2"/>
        <v>40.6</v>
      </c>
      <c r="C145">
        <v>33</v>
      </c>
      <c r="D145">
        <v>93</v>
      </c>
      <c r="E145">
        <v>20</v>
      </c>
      <c r="F145">
        <v>45</v>
      </c>
      <c r="G145">
        <v>50</v>
      </c>
      <c r="H145">
        <v>53</v>
      </c>
      <c r="I145">
        <v>37</v>
      </c>
      <c r="J145">
        <v>12</v>
      </c>
      <c r="K145">
        <v>41</v>
      </c>
      <c r="L145">
        <v>39</v>
      </c>
      <c r="M145">
        <v>47</v>
      </c>
      <c r="N145">
        <v>50</v>
      </c>
      <c r="O145">
        <v>45</v>
      </c>
      <c r="P145">
        <v>0</v>
      </c>
      <c r="Q145">
        <v>59</v>
      </c>
      <c r="R145">
        <v>59</v>
      </c>
      <c r="S145">
        <v>40</v>
      </c>
      <c r="T145">
        <v>11</v>
      </c>
      <c r="U145">
        <v>65</v>
      </c>
      <c r="V145">
        <v>28</v>
      </c>
      <c r="W145">
        <v>91</v>
      </c>
      <c r="X145">
        <v>20</v>
      </c>
      <c r="Y145">
        <v>16</v>
      </c>
      <c r="Z145">
        <v>14</v>
      </c>
      <c r="AA145">
        <v>47</v>
      </c>
    </row>
    <row r="146" spans="1:30" x14ac:dyDescent="0.25">
      <c r="A146">
        <v>145</v>
      </c>
      <c r="B146" s="1">
        <f t="shared" si="2"/>
        <v>53.24</v>
      </c>
      <c r="C146">
        <v>45</v>
      </c>
      <c r="D146">
        <v>59</v>
      </c>
      <c r="E146">
        <v>0</v>
      </c>
      <c r="F146">
        <v>55</v>
      </c>
      <c r="G146">
        <v>56</v>
      </c>
      <c r="H146">
        <v>57</v>
      </c>
      <c r="I146">
        <v>39</v>
      </c>
      <c r="J146">
        <v>81</v>
      </c>
      <c r="K146">
        <v>58</v>
      </c>
      <c r="L146">
        <v>44</v>
      </c>
      <c r="M146">
        <v>46</v>
      </c>
      <c r="N146">
        <v>50</v>
      </c>
      <c r="O146">
        <v>45</v>
      </c>
      <c r="P146">
        <v>25</v>
      </c>
      <c r="Q146">
        <v>59</v>
      </c>
      <c r="R146">
        <v>77</v>
      </c>
      <c r="S146">
        <v>40</v>
      </c>
      <c r="T146">
        <v>11</v>
      </c>
      <c r="U146">
        <v>95</v>
      </c>
      <c r="V146">
        <v>76</v>
      </c>
      <c r="W146">
        <v>91</v>
      </c>
      <c r="X146">
        <v>71</v>
      </c>
      <c r="Y146">
        <v>12</v>
      </c>
      <c r="Z146">
        <v>44</v>
      </c>
      <c r="AA146">
        <v>95</v>
      </c>
    </row>
    <row r="147" spans="1:30" x14ac:dyDescent="0.25">
      <c r="A147">
        <v>146</v>
      </c>
      <c r="B147" s="1">
        <f t="shared" si="2"/>
        <v>69.08</v>
      </c>
      <c r="C147">
        <v>70</v>
      </c>
      <c r="D147">
        <v>63</v>
      </c>
      <c r="E147">
        <v>60</v>
      </c>
      <c r="F147">
        <v>100</v>
      </c>
      <c r="G147">
        <v>96</v>
      </c>
      <c r="H147">
        <v>60</v>
      </c>
      <c r="I147">
        <v>94</v>
      </c>
      <c r="J147">
        <v>78</v>
      </c>
      <c r="K147">
        <v>39</v>
      </c>
      <c r="L147">
        <v>63</v>
      </c>
      <c r="M147">
        <v>47</v>
      </c>
      <c r="N147">
        <v>50</v>
      </c>
      <c r="O147">
        <v>50</v>
      </c>
      <c r="P147">
        <v>100</v>
      </c>
      <c r="Q147">
        <v>100</v>
      </c>
      <c r="R147">
        <v>41</v>
      </c>
      <c r="S147">
        <v>80</v>
      </c>
      <c r="T147">
        <v>7</v>
      </c>
      <c r="U147">
        <v>100</v>
      </c>
      <c r="V147">
        <v>80</v>
      </c>
      <c r="W147">
        <v>93</v>
      </c>
      <c r="X147">
        <v>90</v>
      </c>
      <c r="Y147">
        <v>14</v>
      </c>
      <c r="Z147">
        <v>52</v>
      </c>
      <c r="AA147">
        <v>100</v>
      </c>
    </row>
    <row r="148" spans="1:30" x14ac:dyDescent="0.25">
      <c r="A148">
        <v>147</v>
      </c>
      <c r="B148" s="1">
        <f t="shared" si="2"/>
        <v>42.64</v>
      </c>
      <c r="C148">
        <v>40</v>
      </c>
      <c r="D148">
        <v>43</v>
      </c>
      <c r="E148">
        <v>65</v>
      </c>
      <c r="F148">
        <v>60</v>
      </c>
      <c r="G148">
        <v>67</v>
      </c>
      <c r="H148">
        <v>42</v>
      </c>
      <c r="I148">
        <v>7</v>
      </c>
      <c r="J148">
        <v>85</v>
      </c>
      <c r="K148">
        <v>37</v>
      </c>
      <c r="L148">
        <v>29</v>
      </c>
      <c r="M148">
        <v>0</v>
      </c>
      <c r="N148">
        <v>50</v>
      </c>
      <c r="O148">
        <v>43</v>
      </c>
      <c r="P148">
        <v>30</v>
      </c>
      <c r="Q148">
        <v>36</v>
      </c>
      <c r="R148">
        <v>39</v>
      </c>
      <c r="S148">
        <v>20</v>
      </c>
      <c r="T148">
        <v>0</v>
      </c>
      <c r="U148">
        <v>60</v>
      </c>
      <c r="V148">
        <v>69</v>
      </c>
      <c r="W148">
        <v>65</v>
      </c>
      <c r="X148">
        <v>39</v>
      </c>
      <c r="Y148">
        <v>11</v>
      </c>
      <c r="Z148">
        <v>36</v>
      </c>
      <c r="AA148">
        <v>93</v>
      </c>
    </row>
    <row r="149" spans="1:30" x14ac:dyDescent="0.25">
      <c r="A149">
        <v>148</v>
      </c>
      <c r="B149" s="1">
        <f t="shared" si="2"/>
        <v>53.24</v>
      </c>
      <c r="C149">
        <v>35</v>
      </c>
      <c r="D149">
        <v>96</v>
      </c>
      <c r="E149">
        <v>80</v>
      </c>
      <c r="F149">
        <v>65</v>
      </c>
      <c r="G149">
        <v>39</v>
      </c>
      <c r="H149">
        <v>54</v>
      </c>
      <c r="I149">
        <v>75</v>
      </c>
      <c r="J149">
        <v>80</v>
      </c>
      <c r="K149">
        <v>33</v>
      </c>
      <c r="L149">
        <v>31</v>
      </c>
      <c r="M149">
        <v>35</v>
      </c>
      <c r="N149">
        <v>50</v>
      </c>
      <c r="O149">
        <v>45</v>
      </c>
      <c r="P149">
        <v>35</v>
      </c>
      <c r="Q149">
        <v>95</v>
      </c>
      <c r="R149">
        <v>35</v>
      </c>
      <c r="S149">
        <v>30</v>
      </c>
      <c r="T149">
        <v>1</v>
      </c>
      <c r="U149">
        <v>90</v>
      </c>
      <c r="V149">
        <v>91</v>
      </c>
      <c r="W149">
        <v>81</v>
      </c>
      <c r="X149">
        <v>35</v>
      </c>
      <c r="Y149">
        <v>14</v>
      </c>
      <c r="Z149">
        <v>29</v>
      </c>
      <c r="AA149">
        <v>77</v>
      </c>
    </row>
    <row r="150" spans="1:30" x14ac:dyDescent="0.25">
      <c r="A150">
        <v>149</v>
      </c>
      <c r="B150" s="1">
        <f t="shared" si="2"/>
        <v>59.08</v>
      </c>
      <c r="C150">
        <v>46</v>
      </c>
      <c r="D150">
        <v>87</v>
      </c>
      <c r="E150">
        <v>60</v>
      </c>
      <c r="F150">
        <v>95</v>
      </c>
      <c r="G150">
        <v>56</v>
      </c>
      <c r="H150">
        <v>65</v>
      </c>
      <c r="I150">
        <v>83</v>
      </c>
      <c r="J150">
        <v>100</v>
      </c>
      <c r="K150">
        <v>36</v>
      </c>
      <c r="L150">
        <v>26</v>
      </c>
      <c r="M150">
        <v>44</v>
      </c>
      <c r="N150">
        <v>50</v>
      </c>
      <c r="O150">
        <v>63</v>
      </c>
      <c r="P150">
        <v>10</v>
      </c>
      <c r="Q150">
        <v>75</v>
      </c>
      <c r="R150">
        <v>69</v>
      </c>
      <c r="S150">
        <v>50</v>
      </c>
      <c r="T150">
        <v>1</v>
      </c>
      <c r="U150">
        <v>80</v>
      </c>
      <c r="V150">
        <v>40</v>
      </c>
      <c r="W150">
        <v>92</v>
      </c>
      <c r="X150">
        <v>91</v>
      </c>
      <c r="Y150">
        <v>12</v>
      </c>
      <c r="Z150">
        <v>46</v>
      </c>
      <c r="AA150">
        <v>100</v>
      </c>
    </row>
    <row r="151" spans="1:30" x14ac:dyDescent="0.25">
      <c r="A151">
        <v>150</v>
      </c>
      <c r="B151" s="1">
        <f t="shared" si="2"/>
        <v>44.72</v>
      </c>
      <c r="C151">
        <v>27</v>
      </c>
      <c r="D151">
        <v>33</v>
      </c>
      <c r="E151">
        <v>35</v>
      </c>
      <c r="F151">
        <v>95</v>
      </c>
      <c r="G151">
        <v>32</v>
      </c>
      <c r="H151">
        <v>32</v>
      </c>
      <c r="I151">
        <v>44</v>
      </c>
      <c r="J151">
        <v>95</v>
      </c>
      <c r="K151">
        <v>19</v>
      </c>
      <c r="L151">
        <v>86</v>
      </c>
      <c r="M151">
        <v>42</v>
      </c>
      <c r="N151">
        <v>51</v>
      </c>
      <c r="O151">
        <v>44</v>
      </c>
      <c r="P151">
        <v>65</v>
      </c>
      <c r="Q151">
        <v>28</v>
      </c>
      <c r="R151">
        <v>37</v>
      </c>
      <c r="S151">
        <v>40</v>
      </c>
      <c r="T151">
        <v>1</v>
      </c>
      <c r="U151">
        <v>64</v>
      </c>
      <c r="V151">
        <v>29</v>
      </c>
      <c r="W151">
        <v>87</v>
      </c>
      <c r="X151">
        <v>31</v>
      </c>
      <c r="Y151">
        <v>12</v>
      </c>
      <c r="Z151">
        <v>21</v>
      </c>
      <c r="AA151">
        <v>68</v>
      </c>
    </row>
    <row r="152" spans="1:30" x14ac:dyDescent="0.25">
      <c r="A152">
        <v>151</v>
      </c>
      <c r="B152" s="1">
        <f t="shared" si="2"/>
        <v>55.464285714285715</v>
      </c>
      <c r="C152">
        <v>79</v>
      </c>
      <c r="D152">
        <v>30</v>
      </c>
      <c r="E152">
        <v>42</v>
      </c>
      <c r="F152">
        <v>90</v>
      </c>
      <c r="G152">
        <v>83</v>
      </c>
      <c r="H152">
        <v>75</v>
      </c>
      <c r="I152">
        <v>35</v>
      </c>
      <c r="J152">
        <v>44</v>
      </c>
      <c r="K152">
        <v>62</v>
      </c>
      <c r="L152">
        <v>38</v>
      </c>
      <c r="M152">
        <v>90</v>
      </c>
      <c r="N152">
        <v>18</v>
      </c>
      <c r="O152">
        <v>47</v>
      </c>
      <c r="P152">
        <v>65</v>
      </c>
      <c r="Q152">
        <v>72</v>
      </c>
      <c r="R152">
        <v>13</v>
      </c>
      <c r="S152">
        <v>77</v>
      </c>
      <c r="T152">
        <v>61</v>
      </c>
      <c r="U152">
        <v>62</v>
      </c>
      <c r="V152">
        <v>100</v>
      </c>
      <c r="W152">
        <v>80</v>
      </c>
      <c r="X152">
        <v>18</v>
      </c>
      <c r="Y152">
        <v>0</v>
      </c>
      <c r="Z152">
        <v>72</v>
      </c>
      <c r="AA152">
        <v>25</v>
      </c>
      <c r="AB152">
        <v>35</v>
      </c>
      <c r="AC152">
        <v>100</v>
      </c>
      <c r="AD152">
        <v>40</v>
      </c>
    </row>
    <row r="153" spans="1:30" x14ac:dyDescent="0.25">
      <c r="A153">
        <v>152</v>
      </c>
      <c r="B153" s="1">
        <f t="shared" si="2"/>
        <v>46.642857142857146</v>
      </c>
      <c r="C153">
        <v>11</v>
      </c>
      <c r="D153">
        <v>20</v>
      </c>
      <c r="E153">
        <v>42</v>
      </c>
      <c r="F153">
        <v>25</v>
      </c>
      <c r="G153">
        <v>96</v>
      </c>
      <c r="H153">
        <v>85</v>
      </c>
      <c r="I153">
        <v>25</v>
      </c>
      <c r="J153">
        <v>69</v>
      </c>
      <c r="K153">
        <v>59</v>
      </c>
      <c r="L153">
        <v>86</v>
      </c>
      <c r="M153">
        <v>14</v>
      </c>
      <c r="N153">
        <v>19</v>
      </c>
      <c r="O153">
        <v>0</v>
      </c>
      <c r="P153">
        <v>60</v>
      </c>
      <c r="Q153">
        <v>34</v>
      </c>
      <c r="R153">
        <v>57</v>
      </c>
      <c r="S153">
        <v>91</v>
      </c>
      <c r="T153">
        <v>64</v>
      </c>
      <c r="U153">
        <v>34</v>
      </c>
      <c r="V153">
        <v>60</v>
      </c>
      <c r="W153">
        <v>78</v>
      </c>
      <c r="X153">
        <v>64</v>
      </c>
      <c r="Y153">
        <v>0</v>
      </c>
      <c r="Z153">
        <v>100</v>
      </c>
      <c r="AA153">
        <v>36</v>
      </c>
      <c r="AB153">
        <v>27</v>
      </c>
      <c r="AC153">
        <v>0</v>
      </c>
      <c r="AD153">
        <v>50</v>
      </c>
    </row>
    <row r="154" spans="1:30" x14ac:dyDescent="0.25">
      <c r="A154">
        <v>153</v>
      </c>
      <c r="B154" s="1">
        <f t="shared" si="2"/>
        <v>52.464285714285715</v>
      </c>
      <c r="C154">
        <v>74</v>
      </c>
      <c r="D154">
        <v>100</v>
      </c>
      <c r="E154">
        <v>16</v>
      </c>
      <c r="F154">
        <v>80</v>
      </c>
      <c r="G154">
        <v>55</v>
      </c>
      <c r="H154">
        <v>40</v>
      </c>
      <c r="I154">
        <v>85</v>
      </c>
      <c r="J154">
        <v>62</v>
      </c>
      <c r="K154">
        <v>68</v>
      </c>
      <c r="L154">
        <v>100</v>
      </c>
      <c r="M154">
        <v>100</v>
      </c>
      <c r="N154">
        <v>41</v>
      </c>
      <c r="O154">
        <v>0</v>
      </c>
      <c r="P154">
        <v>40</v>
      </c>
      <c r="Q154">
        <v>62</v>
      </c>
      <c r="R154">
        <v>21</v>
      </c>
      <c r="S154">
        <v>58</v>
      </c>
      <c r="T154">
        <v>73</v>
      </c>
      <c r="U154">
        <v>18</v>
      </c>
      <c r="V154">
        <v>65</v>
      </c>
      <c r="W154">
        <v>39</v>
      </c>
      <c r="X154">
        <v>91</v>
      </c>
      <c r="Y154">
        <v>23</v>
      </c>
      <c r="Z154">
        <v>88</v>
      </c>
      <c r="AA154">
        <v>31</v>
      </c>
      <c r="AB154">
        <v>2</v>
      </c>
      <c r="AC154">
        <v>0</v>
      </c>
      <c r="AD154">
        <v>37</v>
      </c>
    </row>
    <row r="155" spans="1:30" x14ac:dyDescent="0.25">
      <c r="A155">
        <v>154</v>
      </c>
      <c r="B155" s="1">
        <f t="shared" si="2"/>
        <v>48.964285714285715</v>
      </c>
      <c r="C155">
        <v>25</v>
      </c>
      <c r="D155">
        <v>68</v>
      </c>
      <c r="E155">
        <v>58</v>
      </c>
      <c r="F155">
        <v>47</v>
      </c>
      <c r="G155">
        <v>100</v>
      </c>
      <c r="H155">
        <v>65</v>
      </c>
      <c r="I155">
        <v>70</v>
      </c>
      <c r="J155">
        <v>35</v>
      </c>
      <c r="K155">
        <v>73</v>
      </c>
      <c r="L155">
        <v>30</v>
      </c>
      <c r="M155">
        <v>30</v>
      </c>
      <c r="N155">
        <v>6</v>
      </c>
      <c r="O155">
        <v>70</v>
      </c>
      <c r="P155">
        <v>40</v>
      </c>
      <c r="Q155">
        <v>65</v>
      </c>
      <c r="R155">
        <v>70</v>
      </c>
      <c r="S155">
        <v>56</v>
      </c>
      <c r="T155">
        <v>50</v>
      </c>
      <c r="U155">
        <v>35</v>
      </c>
      <c r="V155">
        <v>85</v>
      </c>
      <c r="W155">
        <v>35</v>
      </c>
      <c r="X155">
        <v>39</v>
      </c>
      <c r="Y155">
        <v>3</v>
      </c>
      <c r="Z155">
        <v>100</v>
      </c>
      <c r="AA155">
        <v>35</v>
      </c>
      <c r="AB155">
        <v>19</v>
      </c>
      <c r="AC155">
        <v>0</v>
      </c>
      <c r="AD155">
        <v>62</v>
      </c>
    </row>
    <row r="156" spans="1:30" x14ac:dyDescent="0.25">
      <c r="A156">
        <v>155</v>
      </c>
      <c r="B156" s="1">
        <f t="shared" si="2"/>
        <v>40.5</v>
      </c>
      <c r="C156">
        <v>78</v>
      </c>
      <c r="D156">
        <v>38</v>
      </c>
      <c r="E156">
        <v>10</v>
      </c>
      <c r="F156">
        <v>80</v>
      </c>
      <c r="G156">
        <v>92</v>
      </c>
      <c r="H156">
        <v>35</v>
      </c>
      <c r="I156">
        <v>40</v>
      </c>
      <c r="J156">
        <v>32</v>
      </c>
      <c r="K156">
        <v>49</v>
      </c>
      <c r="L156">
        <v>30</v>
      </c>
      <c r="M156">
        <v>100</v>
      </c>
      <c r="N156">
        <v>33</v>
      </c>
      <c r="O156">
        <v>43</v>
      </c>
      <c r="P156">
        <v>10</v>
      </c>
      <c r="Q156">
        <v>77</v>
      </c>
      <c r="R156">
        <v>16</v>
      </c>
      <c r="S156">
        <v>39</v>
      </c>
      <c r="T156">
        <v>38</v>
      </c>
      <c r="U156">
        <v>42</v>
      </c>
      <c r="V156">
        <v>40</v>
      </c>
      <c r="W156">
        <v>17</v>
      </c>
      <c r="X156">
        <v>31</v>
      </c>
      <c r="Y156">
        <v>2</v>
      </c>
      <c r="Z156">
        <v>0</v>
      </c>
      <c r="AA156">
        <v>51</v>
      </c>
      <c r="AB156">
        <v>22</v>
      </c>
      <c r="AC156">
        <v>40</v>
      </c>
      <c r="AD156">
        <v>49</v>
      </c>
    </row>
    <row r="157" spans="1:30" x14ac:dyDescent="0.25">
      <c r="A157">
        <v>156</v>
      </c>
      <c r="B157" s="1">
        <f t="shared" si="2"/>
        <v>42</v>
      </c>
      <c r="C157">
        <v>76</v>
      </c>
      <c r="D157">
        <v>86</v>
      </c>
      <c r="E157">
        <v>17</v>
      </c>
      <c r="F157">
        <v>65</v>
      </c>
      <c r="G157">
        <v>95</v>
      </c>
      <c r="H157">
        <v>60</v>
      </c>
      <c r="I157">
        <v>40</v>
      </c>
      <c r="J157">
        <v>12</v>
      </c>
      <c r="K157">
        <v>45</v>
      </c>
      <c r="L157">
        <v>30</v>
      </c>
      <c r="M157">
        <v>100</v>
      </c>
      <c r="N157">
        <v>31</v>
      </c>
      <c r="O157">
        <v>0</v>
      </c>
      <c r="P157">
        <v>10</v>
      </c>
      <c r="Q157">
        <v>37</v>
      </c>
      <c r="R157">
        <v>9</v>
      </c>
      <c r="S157">
        <v>49</v>
      </c>
      <c r="T157">
        <v>42</v>
      </c>
      <c r="U157">
        <v>18</v>
      </c>
      <c r="V157">
        <v>25</v>
      </c>
      <c r="W157">
        <v>36</v>
      </c>
      <c r="X157">
        <v>67</v>
      </c>
      <c r="Y157">
        <v>49</v>
      </c>
      <c r="Z157">
        <v>40</v>
      </c>
      <c r="AA157">
        <v>80</v>
      </c>
      <c r="AB157">
        <v>6</v>
      </c>
      <c r="AC157">
        <v>0</v>
      </c>
      <c r="AD157">
        <v>51</v>
      </c>
    </row>
    <row r="158" spans="1:30" x14ac:dyDescent="0.25">
      <c r="A158">
        <v>157</v>
      </c>
      <c r="B158" s="1">
        <f t="shared" si="2"/>
        <v>68.75</v>
      </c>
      <c r="C158">
        <v>37</v>
      </c>
      <c r="D158">
        <v>8</v>
      </c>
      <c r="E158">
        <v>25</v>
      </c>
      <c r="F158">
        <v>88</v>
      </c>
      <c r="G158">
        <v>92</v>
      </c>
      <c r="H158">
        <v>90</v>
      </c>
      <c r="I158">
        <v>95</v>
      </c>
      <c r="J158">
        <v>57</v>
      </c>
      <c r="K158">
        <v>93</v>
      </c>
      <c r="L158">
        <v>60</v>
      </c>
      <c r="M158">
        <v>100</v>
      </c>
      <c r="N158">
        <v>78</v>
      </c>
      <c r="O158">
        <v>75</v>
      </c>
      <c r="P158">
        <v>60</v>
      </c>
      <c r="Q158">
        <v>94</v>
      </c>
      <c r="R158">
        <v>45</v>
      </c>
      <c r="S158">
        <v>55</v>
      </c>
      <c r="T158">
        <v>63</v>
      </c>
      <c r="U158">
        <v>33</v>
      </c>
      <c r="V158">
        <v>100</v>
      </c>
      <c r="W158">
        <v>78</v>
      </c>
      <c r="X158">
        <v>79</v>
      </c>
      <c r="Y158">
        <v>26</v>
      </c>
      <c r="Z158">
        <v>100</v>
      </c>
      <c r="AA158">
        <v>74</v>
      </c>
      <c r="AB158">
        <v>56</v>
      </c>
      <c r="AC158">
        <v>100</v>
      </c>
      <c r="AD158">
        <v>64</v>
      </c>
    </row>
    <row r="159" spans="1:30" x14ac:dyDescent="0.25">
      <c r="A159">
        <v>158</v>
      </c>
      <c r="B159" s="1">
        <f t="shared" si="2"/>
        <v>70.107142857142861</v>
      </c>
      <c r="C159">
        <v>88</v>
      </c>
      <c r="D159">
        <v>21</v>
      </c>
      <c r="E159">
        <v>43</v>
      </c>
      <c r="F159">
        <v>67</v>
      </c>
      <c r="G159">
        <v>49</v>
      </c>
      <c r="H159">
        <v>92</v>
      </c>
      <c r="I159">
        <v>35</v>
      </c>
      <c r="J159">
        <v>38</v>
      </c>
      <c r="K159">
        <v>89</v>
      </c>
      <c r="L159">
        <v>100</v>
      </c>
      <c r="M159">
        <v>59</v>
      </c>
      <c r="N159">
        <v>92</v>
      </c>
      <c r="O159">
        <v>100</v>
      </c>
      <c r="P159">
        <v>70</v>
      </c>
      <c r="Q159">
        <v>97</v>
      </c>
      <c r="R159">
        <v>76</v>
      </c>
      <c r="S159">
        <v>77</v>
      </c>
      <c r="T159">
        <v>85</v>
      </c>
      <c r="U159">
        <v>39</v>
      </c>
      <c r="V159">
        <v>100</v>
      </c>
      <c r="W159">
        <v>91</v>
      </c>
      <c r="X159">
        <v>50</v>
      </c>
      <c r="Y159">
        <v>1</v>
      </c>
      <c r="Z159">
        <v>100</v>
      </c>
      <c r="AA159">
        <v>75</v>
      </c>
      <c r="AB159">
        <v>92</v>
      </c>
      <c r="AC159">
        <v>100</v>
      </c>
      <c r="AD159">
        <v>37</v>
      </c>
    </row>
    <row r="160" spans="1:30" x14ac:dyDescent="0.25">
      <c r="A160">
        <v>159</v>
      </c>
      <c r="B160" s="1">
        <f t="shared" si="2"/>
        <v>70.035714285714292</v>
      </c>
      <c r="C160">
        <v>88</v>
      </c>
      <c r="D160">
        <v>30</v>
      </c>
      <c r="E160">
        <v>90</v>
      </c>
      <c r="F160">
        <v>42</v>
      </c>
      <c r="G160">
        <v>55</v>
      </c>
      <c r="H160">
        <v>100</v>
      </c>
      <c r="I160">
        <v>25</v>
      </c>
      <c r="J160">
        <v>64</v>
      </c>
      <c r="K160">
        <v>75</v>
      </c>
      <c r="L160">
        <v>100</v>
      </c>
      <c r="M160">
        <v>85</v>
      </c>
      <c r="N160">
        <v>98</v>
      </c>
      <c r="O160">
        <v>100</v>
      </c>
      <c r="P160">
        <v>80</v>
      </c>
      <c r="Q160">
        <v>75</v>
      </c>
      <c r="R160">
        <v>87</v>
      </c>
      <c r="S160">
        <v>85</v>
      </c>
      <c r="T160">
        <v>48</v>
      </c>
      <c r="U160">
        <v>82</v>
      </c>
      <c r="V160">
        <v>80</v>
      </c>
      <c r="W160">
        <v>31</v>
      </c>
      <c r="X160">
        <v>50</v>
      </c>
      <c r="Y160">
        <v>12</v>
      </c>
      <c r="Z160">
        <v>88</v>
      </c>
      <c r="AA160">
        <v>91</v>
      </c>
      <c r="AB160">
        <v>90</v>
      </c>
      <c r="AC160">
        <v>50</v>
      </c>
      <c r="AD160">
        <v>60</v>
      </c>
    </row>
    <row r="161" spans="1:30" x14ac:dyDescent="0.25">
      <c r="A161">
        <v>160</v>
      </c>
      <c r="B161" s="1">
        <f t="shared" si="2"/>
        <v>34.928571428571431</v>
      </c>
      <c r="C161">
        <v>11</v>
      </c>
      <c r="D161">
        <v>79</v>
      </c>
      <c r="E161">
        <v>4</v>
      </c>
      <c r="F161">
        <v>84</v>
      </c>
      <c r="G161">
        <v>74</v>
      </c>
      <c r="H161">
        <v>38</v>
      </c>
      <c r="I161">
        <v>35</v>
      </c>
      <c r="J161">
        <v>13</v>
      </c>
      <c r="K161">
        <v>32</v>
      </c>
      <c r="L161">
        <v>100</v>
      </c>
      <c r="M161">
        <v>100</v>
      </c>
      <c r="N161">
        <v>2</v>
      </c>
      <c r="O161">
        <v>0</v>
      </c>
      <c r="P161">
        <v>0</v>
      </c>
      <c r="Q161">
        <v>7</v>
      </c>
      <c r="R161">
        <v>1</v>
      </c>
      <c r="S161">
        <v>97</v>
      </c>
      <c r="T161">
        <v>19</v>
      </c>
      <c r="U161">
        <v>9</v>
      </c>
      <c r="V161">
        <v>0</v>
      </c>
      <c r="W161">
        <v>78</v>
      </c>
      <c r="X161">
        <v>50</v>
      </c>
      <c r="Y161">
        <v>11</v>
      </c>
      <c r="Z161">
        <v>18</v>
      </c>
      <c r="AA161">
        <v>69</v>
      </c>
      <c r="AB161">
        <v>0</v>
      </c>
      <c r="AC161">
        <v>0</v>
      </c>
      <c r="AD161">
        <v>47</v>
      </c>
    </row>
    <row r="162" spans="1:30" x14ac:dyDescent="0.25">
      <c r="A162">
        <v>161</v>
      </c>
      <c r="B162" s="1">
        <f t="shared" si="2"/>
        <v>48.571428571428569</v>
      </c>
      <c r="C162">
        <v>28</v>
      </c>
      <c r="D162">
        <v>31</v>
      </c>
      <c r="E162">
        <v>26</v>
      </c>
      <c r="F162">
        <v>75</v>
      </c>
      <c r="G162">
        <v>75</v>
      </c>
      <c r="H162">
        <v>65</v>
      </c>
      <c r="I162">
        <v>25</v>
      </c>
      <c r="J162">
        <v>44</v>
      </c>
      <c r="K162">
        <v>76</v>
      </c>
      <c r="L162">
        <v>20</v>
      </c>
      <c r="M162">
        <v>100</v>
      </c>
      <c r="N162">
        <v>72</v>
      </c>
      <c r="O162">
        <v>0</v>
      </c>
      <c r="P162">
        <v>15</v>
      </c>
      <c r="Q162">
        <v>65</v>
      </c>
      <c r="R162">
        <v>27</v>
      </c>
      <c r="S162">
        <v>68</v>
      </c>
      <c r="T162">
        <v>58</v>
      </c>
      <c r="U162">
        <v>39</v>
      </c>
      <c r="V162">
        <v>45</v>
      </c>
      <c r="W162">
        <v>77</v>
      </c>
      <c r="X162">
        <v>77</v>
      </c>
      <c r="Y162">
        <v>4</v>
      </c>
      <c r="Z162">
        <v>84</v>
      </c>
      <c r="AA162">
        <v>68</v>
      </c>
      <c r="AB162">
        <v>0</v>
      </c>
      <c r="AC162">
        <v>50</v>
      </c>
      <c r="AD162">
        <v>46</v>
      </c>
    </row>
    <row r="163" spans="1:30" x14ac:dyDescent="0.25">
      <c r="A163">
        <v>162</v>
      </c>
      <c r="B163" s="1">
        <f t="shared" si="2"/>
        <v>58.428571428571431</v>
      </c>
      <c r="C163">
        <v>94</v>
      </c>
      <c r="D163">
        <v>7</v>
      </c>
      <c r="E163">
        <v>39</v>
      </c>
      <c r="F163">
        <v>83</v>
      </c>
      <c r="G163">
        <v>81</v>
      </c>
      <c r="H163">
        <v>70</v>
      </c>
      <c r="I163">
        <v>25</v>
      </c>
      <c r="J163">
        <v>31</v>
      </c>
      <c r="K163">
        <v>89</v>
      </c>
      <c r="L163">
        <v>51</v>
      </c>
      <c r="M163">
        <v>99</v>
      </c>
      <c r="N163">
        <v>27</v>
      </c>
      <c r="O163">
        <v>49</v>
      </c>
      <c r="P163">
        <v>55</v>
      </c>
      <c r="Q163">
        <v>64</v>
      </c>
      <c r="R163">
        <v>57</v>
      </c>
      <c r="S163">
        <v>73</v>
      </c>
      <c r="T163">
        <v>82</v>
      </c>
      <c r="U163">
        <v>75</v>
      </c>
      <c r="V163">
        <v>81</v>
      </c>
      <c r="W163">
        <v>83</v>
      </c>
      <c r="X163">
        <v>9</v>
      </c>
      <c r="Y163">
        <v>2</v>
      </c>
      <c r="Z163">
        <v>89</v>
      </c>
      <c r="AA163">
        <v>30</v>
      </c>
      <c r="AB163">
        <v>46</v>
      </c>
      <c r="AC163">
        <v>100</v>
      </c>
      <c r="AD163">
        <v>45</v>
      </c>
    </row>
    <row r="164" spans="1:30" x14ac:dyDescent="0.25">
      <c r="A164">
        <v>163</v>
      </c>
      <c r="B164" s="1">
        <f t="shared" si="2"/>
        <v>77.428571428571431</v>
      </c>
      <c r="C164">
        <v>99</v>
      </c>
      <c r="D164">
        <v>17</v>
      </c>
      <c r="E164">
        <v>83</v>
      </c>
      <c r="F164">
        <v>76</v>
      </c>
      <c r="G164">
        <v>80</v>
      </c>
      <c r="H164">
        <v>87</v>
      </c>
      <c r="I164">
        <v>95</v>
      </c>
      <c r="J164">
        <v>60</v>
      </c>
      <c r="K164">
        <v>78</v>
      </c>
      <c r="L164">
        <v>100</v>
      </c>
      <c r="M164">
        <v>99</v>
      </c>
      <c r="N164">
        <v>96</v>
      </c>
      <c r="O164">
        <v>100</v>
      </c>
      <c r="P164">
        <v>70</v>
      </c>
      <c r="Q164">
        <v>99</v>
      </c>
      <c r="R164">
        <v>95</v>
      </c>
      <c r="S164">
        <v>57</v>
      </c>
      <c r="T164">
        <v>77</v>
      </c>
      <c r="U164">
        <v>83</v>
      </c>
      <c r="V164">
        <v>100</v>
      </c>
      <c r="W164">
        <v>76</v>
      </c>
      <c r="X164">
        <v>15</v>
      </c>
      <c r="Y164">
        <v>36</v>
      </c>
      <c r="Z164">
        <v>98</v>
      </c>
      <c r="AA164">
        <v>56</v>
      </c>
      <c r="AB164">
        <v>90</v>
      </c>
      <c r="AC164">
        <v>100</v>
      </c>
      <c r="AD164">
        <v>46</v>
      </c>
    </row>
    <row r="165" spans="1:30" x14ac:dyDescent="0.25">
      <c r="A165">
        <v>164</v>
      </c>
      <c r="B165" s="1">
        <f t="shared" si="2"/>
        <v>70.821428571428569</v>
      </c>
      <c r="C165">
        <v>60</v>
      </c>
      <c r="D165">
        <v>39</v>
      </c>
      <c r="E165">
        <v>55</v>
      </c>
      <c r="F165">
        <v>78</v>
      </c>
      <c r="G165">
        <v>86</v>
      </c>
      <c r="H165">
        <v>78</v>
      </c>
      <c r="I165">
        <v>95</v>
      </c>
      <c r="J165">
        <v>48</v>
      </c>
      <c r="K165">
        <v>74</v>
      </c>
      <c r="L165">
        <v>100</v>
      </c>
      <c r="M165">
        <v>99</v>
      </c>
      <c r="N165">
        <v>7</v>
      </c>
      <c r="O165">
        <v>100</v>
      </c>
      <c r="P165">
        <v>40</v>
      </c>
      <c r="Q165">
        <v>89</v>
      </c>
      <c r="R165">
        <v>87</v>
      </c>
      <c r="S165">
        <v>75</v>
      </c>
      <c r="T165">
        <v>81</v>
      </c>
      <c r="U165">
        <v>81</v>
      </c>
      <c r="V165">
        <v>76</v>
      </c>
      <c r="W165">
        <v>88</v>
      </c>
      <c r="X165">
        <v>26</v>
      </c>
      <c r="Y165">
        <v>60</v>
      </c>
      <c r="Z165">
        <v>67</v>
      </c>
      <c r="AA165">
        <v>86</v>
      </c>
      <c r="AB165">
        <v>100</v>
      </c>
      <c r="AC165">
        <v>50</v>
      </c>
      <c r="AD165">
        <v>58</v>
      </c>
    </row>
    <row r="166" spans="1:30" x14ac:dyDescent="0.25">
      <c r="A166">
        <v>165</v>
      </c>
      <c r="B166" s="1">
        <f t="shared" si="2"/>
        <v>28.714285714285715</v>
      </c>
      <c r="C166">
        <v>7</v>
      </c>
      <c r="D166">
        <v>94</v>
      </c>
      <c r="E166">
        <v>8</v>
      </c>
      <c r="F166">
        <v>25</v>
      </c>
      <c r="G166">
        <v>93</v>
      </c>
      <c r="H166">
        <v>36</v>
      </c>
      <c r="I166">
        <v>35</v>
      </c>
      <c r="J166">
        <v>7</v>
      </c>
      <c r="K166">
        <v>9</v>
      </c>
      <c r="L166">
        <v>100</v>
      </c>
      <c r="M166">
        <v>100</v>
      </c>
      <c r="N166">
        <v>0</v>
      </c>
      <c r="O166">
        <v>0</v>
      </c>
      <c r="P166">
        <v>0</v>
      </c>
      <c r="Q166">
        <v>6</v>
      </c>
      <c r="R166">
        <v>6</v>
      </c>
      <c r="S166">
        <v>63</v>
      </c>
      <c r="T166">
        <v>15</v>
      </c>
      <c r="U166">
        <v>6</v>
      </c>
      <c r="V166">
        <v>0</v>
      </c>
      <c r="W166">
        <v>26</v>
      </c>
      <c r="X166">
        <v>83</v>
      </c>
      <c r="Y166">
        <v>1</v>
      </c>
      <c r="Z166">
        <v>0</v>
      </c>
      <c r="AA166">
        <v>40</v>
      </c>
      <c r="AB166">
        <v>0</v>
      </c>
      <c r="AC166">
        <v>0</v>
      </c>
      <c r="AD166">
        <v>44</v>
      </c>
    </row>
    <row r="167" spans="1:30" x14ac:dyDescent="0.25">
      <c r="A167">
        <v>166</v>
      </c>
      <c r="B167" s="1">
        <f t="shared" si="2"/>
        <v>56.357142857142854</v>
      </c>
      <c r="C167">
        <v>91</v>
      </c>
      <c r="D167">
        <v>5</v>
      </c>
      <c r="E167">
        <v>37</v>
      </c>
      <c r="F167">
        <v>72</v>
      </c>
      <c r="G167">
        <v>100</v>
      </c>
      <c r="H167">
        <v>64</v>
      </c>
      <c r="I167">
        <v>55</v>
      </c>
      <c r="J167">
        <v>40</v>
      </c>
      <c r="K167">
        <v>56</v>
      </c>
      <c r="L167">
        <v>35</v>
      </c>
      <c r="M167">
        <v>100</v>
      </c>
      <c r="N167">
        <v>28</v>
      </c>
      <c r="O167">
        <v>82</v>
      </c>
      <c r="P167">
        <v>55</v>
      </c>
      <c r="Q167">
        <v>87</v>
      </c>
      <c r="R167">
        <v>57</v>
      </c>
      <c r="S167">
        <v>46</v>
      </c>
      <c r="T167">
        <v>57</v>
      </c>
      <c r="U167">
        <v>30</v>
      </c>
      <c r="V167">
        <v>77</v>
      </c>
      <c r="W167">
        <v>86</v>
      </c>
      <c r="X167">
        <v>0</v>
      </c>
      <c r="Y167">
        <v>2</v>
      </c>
      <c r="Z167">
        <v>89</v>
      </c>
      <c r="AA167">
        <v>34</v>
      </c>
      <c r="AB167">
        <v>49</v>
      </c>
      <c r="AC167">
        <v>100</v>
      </c>
      <c r="AD167">
        <v>44</v>
      </c>
    </row>
    <row r="168" spans="1:30" x14ac:dyDescent="0.25">
      <c r="A168">
        <v>167</v>
      </c>
      <c r="B168" s="1">
        <f t="shared" si="2"/>
        <v>51</v>
      </c>
      <c r="C168">
        <v>79</v>
      </c>
      <c r="D168">
        <v>14</v>
      </c>
      <c r="E168">
        <v>40</v>
      </c>
      <c r="F168">
        <v>86</v>
      </c>
      <c r="G168">
        <v>80</v>
      </c>
      <c r="H168">
        <v>56</v>
      </c>
      <c r="I168">
        <v>45</v>
      </c>
      <c r="J168">
        <v>26</v>
      </c>
      <c r="K168">
        <v>77</v>
      </c>
      <c r="L168">
        <v>25</v>
      </c>
      <c r="M168">
        <v>100</v>
      </c>
      <c r="N168">
        <v>14</v>
      </c>
      <c r="O168">
        <v>100</v>
      </c>
      <c r="P168">
        <v>60</v>
      </c>
      <c r="Q168">
        <v>30</v>
      </c>
      <c r="R168">
        <v>63</v>
      </c>
      <c r="S168">
        <v>53</v>
      </c>
      <c r="T168">
        <v>31</v>
      </c>
      <c r="U168">
        <v>72</v>
      </c>
      <c r="V168">
        <v>49</v>
      </c>
      <c r="W168">
        <v>80</v>
      </c>
      <c r="X168">
        <v>27</v>
      </c>
      <c r="Y168">
        <v>6</v>
      </c>
      <c r="Z168">
        <v>77</v>
      </c>
      <c r="AA168">
        <v>20</v>
      </c>
      <c r="AB168">
        <v>0</v>
      </c>
      <c r="AC168">
        <v>75</v>
      </c>
      <c r="AD168">
        <v>43</v>
      </c>
    </row>
    <row r="169" spans="1:30" x14ac:dyDescent="0.25">
      <c r="A169">
        <v>168</v>
      </c>
      <c r="B169" s="1">
        <f t="shared" si="2"/>
        <v>68.25</v>
      </c>
      <c r="C169">
        <v>96</v>
      </c>
      <c r="D169">
        <v>43</v>
      </c>
      <c r="E169">
        <v>33</v>
      </c>
      <c r="F169">
        <v>85</v>
      </c>
      <c r="G169">
        <v>53</v>
      </c>
      <c r="H169">
        <v>78</v>
      </c>
      <c r="I169">
        <v>70</v>
      </c>
      <c r="J169">
        <v>32</v>
      </c>
      <c r="K169">
        <v>89</v>
      </c>
      <c r="L169">
        <v>90</v>
      </c>
      <c r="M169">
        <v>100</v>
      </c>
      <c r="N169">
        <v>100</v>
      </c>
      <c r="O169">
        <v>48</v>
      </c>
      <c r="P169">
        <v>50</v>
      </c>
      <c r="Q169">
        <v>94</v>
      </c>
      <c r="R169">
        <v>94</v>
      </c>
      <c r="S169">
        <v>41</v>
      </c>
      <c r="T169">
        <v>68</v>
      </c>
      <c r="U169">
        <v>84</v>
      </c>
      <c r="V169">
        <v>100</v>
      </c>
      <c r="W169">
        <v>84</v>
      </c>
      <c r="X169">
        <v>14</v>
      </c>
      <c r="Y169">
        <v>47</v>
      </c>
      <c r="Z169">
        <v>93</v>
      </c>
      <c r="AA169">
        <v>37</v>
      </c>
      <c r="AB169">
        <v>74</v>
      </c>
      <c r="AC169">
        <v>75</v>
      </c>
      <c r="AD169">
        <v>39</v>
      </c>
    </row>
    <row r="170" spans="1:30" x14ac:dyDescent="0.25">
      <c r="A170">
        <v>169</v>
      </c>
      <c r="B170" s="1">
        <f t="shared" si="2"/>
        <v>71.357142857142861</v>
      </c>
      <c r="C170">
        <v>92</v>
      </c>
      <c r="D170">
        <v>66</v>
      </c>
      <c r="E170">
        <v>93</v>
      </c>
      <c r="F170">
        <v>38</v>
      </c>
      <c r="G170">
        <v>10</v>
      </c>
      <c r="H170">
        <v>91</v>
      </c>
      <c r="I170">
        <v>30</v>
      </c>
      <c r="J170">
        <v>66</v>
      </c>
      <c r="K170">
        <v>66</v>
      </c>
      <c r="L170">
        <v>100</v>
      </c>
      <c r="M170">
        <v>100</v>
      </c>
      <c r="N170">
        <v>77</v>
      </c>
      <c r="O170">
        <v>61</v>
      </c>
      <c r="P170">
        <v>55</v>
      </c>
      <c r="Q170">
        <v>73</v>
      </c>
      <c r="R170">
        <v>95</v>
      </c>
      <c r="S170">
        <v>91</v>
      </c>
      <c r="T170">
        <v>87</v>
      </c>
      <c r="U170">
        <v>82</v>
      </c>
      <c r="V170">
        <v>100</v>
      </c>
      <c r="W170">
        <v>70</v>
      </c>
      <c r="X170">
        <v>45</v>
      </c>
      <c r="Y170">
        <v>70</v>
      </c>
      <c r="Z170">
        <v>92</v>
      </c>
      <c r="AA170">
        <v>94</v>
      </c>
      <c r="AB170">
        <v>75</v>
      </c>
      <c r="AC170">
        <v>50</v>
      </c>
      <c r="AD170">
        <v>29</v>
      </c>
    </row>
    <row r="171" spans="1:30" x14ac:dyDescent="0.25">
      <c r="A171">
        <v>170</v>
      </c>
      <c r="B171" s="1">
        <f t="shared" si="2"/>
        <v>66.357142857142861</v>
      </c>
      <c r="C171">
        <v>91</v>
      </c>
      <c r="D171">
        <v>72</v>
      </c>
      <c r="E171">
        <v>71</v>
      </c>
      <c r="F171">
        <v>64</v>
      </c>
      <c r="G171">
        <v>55</v>
      </c>
      <c r="H171">
        <v>86</v>
      </c>
      <c r="I171">
        <v>30</v>
      </c>
      <c r="J171">
        <v>42</v>
      </c>
      <c r="K171">
        <v>29</v>
      </c>
      <c r="L171">
        <v>80</v>
      </c>
      <c r="M171">
        <v>36</v>
      </c>
      <c r="N171">
        <v>92</v>
      </c>
      <c r="O171">
        <v>37</v>
      </c>
      <c r="P171">
        <v>45</v>
      </c>
      <c r="Q171">
        <v>69</v>
      </c>
      <c r="R171">
        <v>95</v>
      </c>
      <c r="S171">
        <v>80</v>
      </c>
      <c r="T171">
        <v>87</v>
      </c>
      <c r="U171">
        <v>81</v>
      </c>
      <c r="V171">
        <v>88</v>
      </c>
      <c r="W171">
        <v>59</v>
      </c>
      <c r="X171">
        <v>35</v>
      </c>
      <c r="Y171">
        <v>81</v>
      </c>
      <c r="Z171">
        <v>91</v>
      </c>
      <c r="AA171">
        <v>82</v>
      </c>
      <c r="AB171">
        <v>77</v>
      </c>
      <c r="AC171">
        <v>70</v>
      </c>
      <c r="AD171">
        <v>33</v>
      </c>
    </row>
    <row r="172" spans="1:30" x14ac:dyDescent="0.25">
      <c r="A172">
        <v>171</v>
      </c>
      <c r="B172" s="1">
        <f t="shared" si="2"/>
        <v>69.75</v>
      </c>
      <c r="C172">
        <v>92</v>
      </c>
      <c r="D172">
        <v>25</v>
      </c>
      <c r="E172">
        <v>98</v>
      </c>
      <c r="F172">
        <v>63</v>
      </c>
      <c r="G172">
        <v>74</v>
      </c>
      <c r="H172">
        <v>92</v>
      </c>
      <c r="I172">
        <v>15</v>
      </c>
      <c r="J172">
        <v>55</v>
      </c>
      <c r="K172">
        <v>39</v>
      </c>
      <c r="L172">
        <v>90</v>
      </c>
      <c r="M172">
        <v>65</v>
      </c>
      <c r="N172">
        <v>86</v>
      </c>
      <c r="O172">
        <v>60</v>
      </c>
      <c r="P172">
        <v>65</v>
      </c>
      <c r="Q172">
        <v>94</v>
      </c>
      <c r="R172">
        <v>91</v>
      </c>
      <c r="S172">
        <v>87</v>
      </c>
      <c r="T172">
        <v>93</v>
      </c>
      <c r="U172">
        <v>60</v>
      </c>
      <c r="V172">
        <v>100</v>
      </c>
      <c r="W172">
        <v>72</v>
      </c>
      <c r="X172">
        <v>27</v>
      </c>
      <c r="Y172">
        <v>75</v>
      </c>
      <c r="Z172">
        <v>84</v>
      </c>
      <c r="AA172">
        <v>92</v>
      </c>
      <c r="AB172">
        <v>76</v>
      </c>
      <c r="AC172">
        <v>51</v>
      </c>
      <c r="AD172">
        <v>32</v>
      </c>
    </row>
    <row r="173" spans="1:30" x14ac:dyDescent="0.25">
      <c r="A173">
        <v>172</v>
      </c>
      <c r="B173" s="1">
        <f t="shared" si="2"/>
        <v>70.75</v>
      </c>
      <c r="C173">
        <v>83</v>
      </c>
      <c r="D173">
        <v>78</v>
      </c>
      <c r="E173">
        <v>7</v>
      </c>
      <c r="F173">
        <v>62</v>
      </c>
      <c r="G173">
        <v>64</v>
      </c>
      <c r="H173">
        <v>69</v>
      </c>
      <c r="I173">
        <v>95</v>
      </c>
      <c r="J173">
        <v>43</v>
      </c>
      <c r="K173">
        <v>49</v>
      </c>
      <c r="L173">
        <v>95</v>
      </c>
      <c r="M173">
        <v>100</v>
      </c>
      <c r="N173">
        <v>47</v>
      </c>
      <c r="O173">
        <v>20</v>
      </c>
      <c r="P173">
        <v>40</v>
      </c>
      <c r="Q173">
        <v>75</v>
      </c>
      <c r="R173">
        <v>91</v>
      </c>
      <c r="S173">
        <v>86</v>
      </c>
      <c r="T173">
        <v>92</v>
      </c>
      <c r="U173">
        <v>90</v>
      </c>
      <c r="V173">
        <v>69</v>
      </c>
      <c r="W173">
        <v>77</v>
      </c>
      <c r="X173">
        <v>65</v>
      </c>
      <c r="Y173">
        <v>80</v>
      </c>
      <c r="Z173">
        <v>91</v>
      </c>
      <c r="AA173">
        <v>91</v>
      </c>
      <c r="AB173">
        <v>81</v>
      </c>
      <c r="AC173">
        <v>100</v>
      </c>
      <c r="AD173">
        <v>41</v>
      </c>
    </row>
    <row r="174" spans="1:30" x14ac:dyDescent="0.25">
      <c r="A174">
        <v>173</v>
      </c>
      <c r="B174" s="1">
        <f t="shared" si="2"/>
        <v>70.892857142857139</v>
      </c>
      <c r="C174">
        <v>78</v>
      </c>
      <c r="D174">
        <v>26</v>
      </c>
      <c r="E174">
        <v>87</v>
      </c>
      <c r="F174">
        <v>93</v>
      </c>
      <c r="G174">
        <v>84</v>
      </c>
      <c r="H174">
        <v>85</v>
      </c>
      <c r="I174">
        <v>95</v>
      </c>
      <c r="J174">
        <v>70</v>
      </c>
      <c r="K174">
        <v>82</v>
      </c>
      <c r="L174">
        <v>40</v>
      </c>
      <c r="M174">
        <v>100</v>
      </c>
      <c r="N174">
        <v>90</v>
      </c>
      <c r="O174">
        <v>49</v>
      </c>
      <c r="P174">
        <v>54</v>
      </c>
      <c r="Q174">
        <v>99</v>
      </c>
      <c r="R174">
        <v>93</v>
      </c>
      <c r="S174">
        <v>85</v>
      </c>
      <c r="T174">
        <v>67</v>
      </c>
      <c r="U174">
        <v>87</v>
      </c>
      <c r="V174">
        <v>63</v>
      </c>
      <c r="W174">
        <v>24</v>
      </c>
      <c r="X174">
        <v>30</v>
      </c>
      <c r="Y174">
        <v>16</v>
      </c>
      <c r="Z174">
        <v>96</v>
      </c>
      <c r="AA174">
        <v>62</v>
      </c>
      <c r="AB174">
        <v>86</v>
      </c>
      <c r="AC174">
        <v>100</v>
      </c>
      <c r="AD174">
        <v>44</v>
      </c>
    </row>
    <row r="175" spans="1:30" x14ac:dyDescent="0.25">
      <c r="A175">
        <v>174</v>
      </c>
      <c r="B175" s="1">
        <f t="shared" si="2"/>
        <v>61.321428571428569</v>
      </c>
      <c r="C175">
        <v>85</v>
      </c>
      <c r="D175">
        <v>36</v>
      </c>
      <c r="E175">
        <v>45</v>
      </c>
      <c r="F175">
        <v>79</v>
      </c>
      <c r="G175">
        <v>48</v>
      </c>
      <c r="H175">
        <v>80</v>
      </c>
      <c r="I175">
        <v>40</v>
      </c>
      <c r="J175">
        <v>43</v>
      </c>
      <c r="K175">
        <v>93</v>
      </c>
      <c r="L175">
        <v>35</v>
      </c>
      <c r="M175">
        <v>34</v>
      </c>
      <c r="N175">
        <v>99</v>
      </c>
      <c r="O175">
        <v>69</v>
      </c>
      <c r="P175">
        <v>60</v>
      </c>
      <c r="Q175">
        <v>98</v>
      </c>
      <c r="R175">
        <v>95</v>
      </c>
      <c r="S175">
        <v>57</v>
      </c>
      <c r="T175">
        <v>69</v>
      </c>
      <c r="U175">
        <v>63</v>
      </c>
      <c r="V175">
        <v>46</v>
      </c>
      <c r="W175">
        <v>78</v>
      </c>
      <c r="X175">
        <v>28</v>
      </c>
      <c r="Y175">
        <v>9</v>
      </c>
      <c r="Z175">
        <v>95</v>
      </c>
      <c r="AA175">
        <v>57</v>
      </c>
      <c r="AB175">
        <v>61</v>
      </c>
      <c r="AC175">
        <v>75</v>
      </c>
      <c r="AD175">
        <v>40</v>
      </c>
    </row>
    <row r="176" spans="1:30" x14ac:dyDescent="0.25">
      <c r="A176">
        <v>175</v>
      </c>
      <c r="B176" s="1">
        <f t="shared" si="2"/>
        <v>44.428571428571431</v>
      </c>
      <c r="C176">
        <v>39</v>
      </c>
      <c r="D176">
        <v>29</v>
      </c>
      <c r="E176">
        <v>38</v>
      </c>
      <c r="F176">
        <v>23</v>
      </c>
      <c r="G176">
        <v>70</v>
      </c>
      <c r="H176">
        <v>75</v>
      </c>
      <c r="I176">
        <v>35</v>
      </c>
      <c r="J176">
        <v>45</v>
      </c>
      <c r="K176">
        <v>27</v>
      </c>
      <c r="L176">
        <v>25</v>
      </c>
      <c r="M176">
        <v>33</v>
      </c>
      <c r="N176">
        <v>65</v>
      </c>
      <c r="O176">
        <v>10</v>
      </c>
      <c r="P176">
        <v>35</v>
      </c>
      <c r="Q176">
        <v>42</v>
      </c>
      <c r="R176">
        <v>95</v>
      </c>
      <c r="S176">
        <v>37</v>
      </c>
      <c r="T176">
        <v>46</v>
      </c>
      <c r="U176">
        <v>72</v>
      </c>
      <c r="V176">
        <v>53</v>
      </c>
      <c r="W176">
        <v>31</v>
      </c>
      <c r="X176">
        <v>60</v>
      </c>
      <c r="Y176">
        <v>17</v>
      </c>
      <c r="Z176">
        <v>93</v>
      </c>
      <c r="AA176">
        <v>13</v>
      </c>
      <c r="AB176">
        <v>62</v>
      </c>
      <c r="AC176">
        <v>30</v>
      </c>
      <c r="AD176">
        <v>44</v>
      </c>
    </row>
    <row r="177" spans="1:30" x14ac:dyDescent="0.25">
      <c r="A177">
        <v>176</v>
      </c>
      <c r="B177" s="1">
        <f t="shared" si="2"/>
        <v>48.357142857142854</v>
      </c>
      <c r="C177">
        <v>67</v>
      </c>
      <c r="D177">
        <v>74</v>
      </c>
      <c r="E177">
        <v>17</v>
      </c>
      <c r="F177">
        <v>35</v>
      </c>
      <c r="G177">
        <v>63</v>
      </c>
      <c r="H177">
        <v>40</v>
      </c>
      <c r="I177">
        <v>85</v>
      </c>
      <c r="J177">
        <v>57</v>
      </c>
      <c r="K177">
        <v>39</v>
      </c>
      <c r="L177">
        <v>80</v>
      </c>
      <c r="M177">
        <v>3</v>
      </c>
      <c r="N177">
        <v>34</v>
      </c>
      <c r="O177">
        <v>24</v>
      </c>
      <c r="P177">
        <v>0</v>
      </c>
      <c r="Q177">
        <v>42</v>
      </c>
      <c r="R177">
        <v>84</v>
      </c>
      <c r="S177">
        <v>25</v>
      </c>
      <c r="T177">
        <v>81</v>
      </c>
      <c r="U177">
        <v>89</v>
      </c>
      <c r="V177">
        <v>38</v>
      </c>
      <c r="W177">
        <v>82</v>
      </c>
      <c r="X177">
        <v>20</v>
      </c>
      <c r="Y177">
        <v>79</v>
      </c>
      <c r="Z177">
        <v>19</v>
      </c>
      <c r="AA177">
        <v>41</v>
      </c>
      <c r="AB177">
        <v>38</v>
      </c>
      <c r="AC177">
        <v>51</v>
      </c>
      <c r="AD177">
        <v>47</v>
      </c>
    </row>
    <row r="178" spans="1:30" x14ac:dyDescent="0.25">
      <c r="A178">
        <v>177</v>
      </c>
      <c r="B178" s="1">
        <f t="shared" si="2"/>
        <v>55.5</v>
      </c>
      <c r="C178">
        <v>97</v>
      </c>
      <c r="D178">
        <v>29</v>
      </c>
      <c r="E178">
        <v>58</v>
      </c>
      <c r="F178">
        <v>43</v>
      </c>
      <c r="G178">
        <v>83</v>
      </c>
      <c r="H178">
        <v>71</v>
      </c>
      <c r="I178">
        <v>0</v>
      </c>
      <c r="J178">
        <v>61</v>
      </c>
      <c r="K178">
        <v>87</v>
      </c>
      <c r="L178">
        <v>40</v>
      </c>
      <c r="M178">
        <v>79</v>
      </c>
      <c r="N178">
        <v>69</v>
      </c>
      <c r="O178">
        <v>39</v>
      </c>
      <c r="P178">
        <v>70</v>
      </c>
      <c r="Q178">
        <v>44</v>
      </c>
      <c r="R178">
        <v>76</v>
      </c>
      <c r="S178">
        <v>59</v>
      </c>
      <c r="T178">
        <v>89</v>
      </c>
      <c r="U178">
        <v>91</v>
      </c>
      <c r="V178">
        <v>73</v>
      </c>
      <c r="W178">
        <v>12</v>
      </c>
      <c r="X178">
        <v>0</v>
      </c>
      <c r="Y178">
        <v>34</v>
      </c>
      <c r="Z178">
        <v>16</v>
      </c>
      <c r="AA178">
        <v>65</v>
      </c>
      <c r="AB178">
        <v>40</v>
      </c>
      <c r="AC178">
        <v>100</v>
      </c>
      <c r="AD178">
        <v>29</v>
      </c>
    </row>
    <row r="179" spans="1:30" x14ac:dyDescent="0.25">
      <c r="A179">
        <v>178</v>
      </c>
      <c r="B179" s="1">
        <f t="shared" si="2"/>
        <v>67.25</v>
      </c>
      <c r="C179">
        <v>78</v>
      </c>
      <c r="D179">
        <v>65</v>
      </c>
      <c r="E179">
        <v>88</v>
      </c>
      <c r="F179">
        <v>73</v>
      </c>
      <c r="G179">
        <v>10</v>
      </c>
      <c r="H179">
        <v>80</v>
      </c>
      <c r="I179">
        <v>65</v>
      </c>
      <c r="J179">
        <v>67</v>
      </c>
      <c r="K179">
        <v>62</v>
      </c>
      <c r="L179">
        <v>95</v>
      </c>
      <c r="M179">
        <v>72</v>
      </c>
      <c r="N179">
        <v>60</v>
      </c>
      <c r="O179">
        <v>37</v>
      </c>
      <c r="P179">
        <v>60</v>
      </c>
      <c r="Q179">
        <v>66</v>
      </c>
      <c r="R179">
        <v>95</v>
      </c>
      <c r="S179">
        <v>76</v>
      </c>
      <c r="T179">
        <v>78</v>
      </c>
      <c r="U179">
        <v>86</v>
      </c>
      <c r="V179">
        <v>100</v>
      </c>
      <c r="W179">
        <v>37</v>
      </c>
      <c r="X179">
        <v>61</v>
      </c>
      <c r="Y179">
        <v>89</v>
      </c>
      <c r="Z179">
        <v>85</v>
      </c>
      <c r="AA179">
        <v>67</v>
      </c>
      <c r="AB179">
        <v>60</v>
      </c>
      <c r="AC179">
        <v>35</v>
      </c>
      <c r="AD179">
        <v>36</v>
      </c>
    </row>
    <row r="180" spans="1:30" x14ac:dyDescent="0.25">
      <c r="A180">
        <v>179</v>
      </c>
      <c r="B180" s="1">
        <f t="shared" si="2"/>
        <v>63.357142857142854</v>
      </c>
      <c r="C180">
        <v>73</v>
      </c>
      <c r="D180">
        <v>30</v>
      </c>
      <c r="E180">
        <v>73</v>
      </c>
      <c r="F180">
        <v>67</v>
      </c>
      <c r="G180">
        <v>75</v>
      </c>
      <c r="H180">
        <v>90</v>
      </c>
      <c r="I180">
        <v>95</v>
      </c>
      <c r="J180">
        <v>76</v>
      </c>
      <c r="K180">
        <v>79</v>
      </c>
      <c r="L180">
        <v>80</v>
      </c>
      <c r="M180">
        <v>72</v>
      </c>
      <c r="N180">
        <v>59</v>
      </c>
      <c r="O180">
        <v>33</v>
      </c>
      <c r="P180">
        <v>45</v>
      </c>
      <c r="Q180">
        <v>44</v>
      </c>
      <c r="R180">
        <v>80</v>
      </c>
      <c r="S180">
        <v>60</v>
      </c>
      <c r="T180">
        <v>56</v>
      </c>
      <c r="U180">
        <v>81</v>
      </c>
      <c r="V180">
        <v>59</v>
      </c>
      <c r="W180">
        <v>84</v>
      </c>
      <c r="X180">
        <v>37</v>
      </c>
      <c r="Y180">
        <v>12</v>
      </c>
      <c r="Z180">
        <v>100</v>
      </c>
      <c r="AA180">
        <v>55</v>
      </c>
      <c r="AB180">
        <v>30</v>
      </c>
      <c r="AC180">
        <v>85</v>
      </c>
      <c r="AD180">
        <v>44</v>
      </c>
    </row>
    <row r="181" spans="1:30" x14ac:dyDescent="0.25">
      <c r="A181">
        <v>180</v>
      </c>
      <c r="B181" s="1">
        <f t="shared" si="2"/>
        <v>61.178571428571431</v>
      </c>
      <c r="C181">
        <v>83</v>
      </c>
      <c r="D181">
        <v>59</v>
      </c>
      <c r="E181">
        <v>68</v>
      </c>
      <c r="F181">
        <v>75</v>
      </c>
      <c r="G181">
        <v>53</v>
      </c>
      <c r="H181">
        <v>64</v>
      </c>
      <c r="I181">
        <v>20</v>
      </c>
      <c r="J181">
        <v>42</v>
      </c>
      <c r="K181">
        <v>70</v>
      </c>
      <c r="L181">
        <v>95</v>
      </c>
      <c r="M181">
        <v>76</v>
      </c>
      <c r="N181">
        <v>60</v>
      </c>
      <c r="O181">
        <v>8</v>
      </c>
      <c r="P181">
        <v>30</v>
      </c>
      <c r="Q181">
        <v>67</v>
      </c>
      <c r="R181">
        <v>86</v>
      </c>
      <c r="S181">
        <v>79</v>
      </c>
      <c r="T181">
        <v>35</v>
      </c>
      <c r="U181">
        <v>36</v>
      </c>
      <c r="V181">
        <v>57</v>
      </c>
      <c r="W181">
        <v>84</v>
      </c>
      <c r="X181">
        <v>100</v>
      </c>
      <c r="Y181">
        <v>49</v>
      </c>
      <c r="Z181">
        <v>91</v>
      </c>
      <c r="AA181">
        <v>67</v>
      </c>
      <c r="AB181">
        <v>34</v>
      </c>
      <c r="AC181">
        <v>75</v>
      </c>
      <c r="AD181">
        <v>50</v>
      </c>
    </row>
    <row r="182" spans="1:30" x14ac:dyDescent="0.25">
      <c r="A182">
        <v>181</v>
      </c>
      <c r="B182" s="1">
        <f t="shared" si="2"/>
        <v>62.035714285714285</v>
      </c>
      <c r="C182">
        <v>78</v>
      </c>
      <c r="D182">
        <v>80</v>
      </c>
      <c r="E182">
        <v>43</v>
      </c>
      <c r="F182">
        <v>93</v>
      </c>
      <c r="G182">
        <v>58</v>
      </c>
      <c r="H182">
        <v>59</v>
      </c>
      <c r="I182">
        <v>90</v>
      </c>
      <c r="J182">
        <v>30</v>
      </c>
      <c r="K182">
        <v>55</v>
      </c>
      <c r="L182">
        <v>100</v>
      </c>
      <c r="M182">
        <v>12</v>
      </c>
      <c r="N182">
        <v>65</v>
      </c>
      <c r="O182">
        <v>25</v>
      </c>
      <c r="P182">
        <v>20</v>
      </c>
      <c r="Q182">
        <v>38</v>
      </c>
      <c r="R182">
        <v>71</v>
      </c>
      <c r="S182">
        <v>64</v>
      </c>
      <c r="T182">
        <v>45</v>
      </c>
      <c r="U182">
        <v>88</v>
      </c>
      <c r="V182">
        <v>67</v>
      </c>
      <c r="W182">
        <v>83</v>
      </c>
      <c r="X182">
        <v>88</v>
      </c>
      <c r="Y182">
        <v>56</v>
      </c>
      <c r="Z182">
        <v>92</v>
      </c>
      <c r="AA182">
        <v>81</v>
      </c>
      <c r="AB182">
        <v>0</v>
      </c>
      <c r="AC182">
        <v>100</v>
      </c>
      <c r="AD182">
        <v>56</v>
      </c>
    </row>
    <row r="183" spans="1:30" x14ac:dyDescent="0.25">
      <c r="A183">
        <v>182</v>
      </c>
      <c r="B183" s="1">
        <f t="shared" si="2"/>
        <v>60.714285714285715</v>
      </c>
      <c r="C183">
        <v>88</v>
      </c>
      <c r="D183">
        <v>71</v>
      </c>
      <c r="E183">
        <v>56</v>
      </c>
      <c r="F183">
        <v>74</v>
      </c>
      <c r="G183">
        <v>64</v>
      </c>
      <c r="H183">
        <v>77</v>
      </c>
      <c r="I183">
        <v>40</v>
      </c>
      <c r="J183">
        <v>55</v>
      </c>
      <c r="K183">
        <v>93</v>
      </c>
      <c r="L183">
        <v>45</v>
      </c>
      <c r="M183">
        <v>64</v>
      </c>
      <c r="N183">
        <v>86</v>
      </c>
      <c r="O183">
        <v>34</v>
      </c>
      <c r="P183">
        <v>55</v>
      </c>
      <c r="Q183">
        <v>67</v>
      </c>
      <c r="R183">
        <v>91</v>
      </c>
      <c r="S183">
        <v>42</v>
      </c>
      <c r="T183">
        <v>63</v>
      </c>
      <c r="U183">
        <v>76</v>
      </c>
      <c r="V183">
        <v>66</v>
      </c>
      <c r="W183">
        <v>83</v>
      </c>
      <c r="X183">
        <v>30</v>
      </c>
      <c r="Y183">
        <v>14</v>
      </c>
      <c r="Z183">
        <v>100</v>
      </c>
      <c r="AA183">
        <v>35</v>
      </c>
      <c r="AB183">
        <v>30</v>
      </c>
      <c r="AC183">
        <v>51</v>
      </c>
      <c r="AD183">
        <v>50</v>
      </c>
    </row>
    <row r="184" spans="1:30" x14ac:dyDescent="0.25">
      <c r="A184">
        <v>183</v>
      </c>
      <c r="B184" s="1">
        <f t="shared" si="2"/>
        <v>61.428571428571431</v>
      </c>
      <c r="C184">
        <v>85</v>
      </c>
      <c r="D184">
        <v>29</v>
      </c>
      <c r="E184">
        <v>56</v>
      </c>
      <c r="F184">
        <v>63</v>
      </c>
      <c r="G184">
        <v>74</v>
      </c>
      <c r="H184">
        <v>80</v>
      </c>
      <c r="I184">
        <v>80</v>
      </c>
      <c r="J184">
        <v>62</v>
      </c>
      <c r="K184">
        <v>88</v>
      </c>
      <c r="L184">
        <v>100</v>
      </c>
      <c r="M184">
        <v>22</v>
      </c>
      <c r="N184">
        <v>75</v>
      </c>
      <c r="O184">
        <v>28</v>
      </c>
      <c r="P184">
        <v>35</v>
      </c>
      <c r="Q184">
        <v>66</v>
      </c>
      <c r="R184">
        <v>86</v>
      </c>
      <c r="S184">
        <v>36</v>
      </c>
      <c r="T184">
        <v>65</v>
      </c>
      <c r="U184">
        <v>83</v>
      </c>
      <c r="V184">
        <v>94</v>
      </c>
      <c r="W184">
        <v>32</v>
      </c>
      <c r="X184">
        <v>27</v>
      </c>
      <c r="Y184">
        <v>49</v>
      </c>
      <c r="Z184">
        <v>100</v>
      </c>
      <c r="AA184">
        <v>56</v>
      </c>
      <c r="AB184">
        <v>30</v>
      </c>
      <c r="AC184">
        <v>75</v>
      </c>
      <c r="AD184">
        <v>44</v>
      </c>
    </row>
    <row r="185" spans="1:30" x14ac:dyDescent="0.25">
      <c r="A185">
        <v>184</v>
      </c>
      <c r="B185" s="1">
        <f t="shared" si="2"/>
        <v>59.821428571428569</v>
      </c>
      <c r="C185">
        <v>93</v>
      </c>
      <c r="D185">
        <v>57</v>
      </c>
      <c r="E185">
        <v>88</v>
      </c>
      <c r="F185">
        <v>25</v>
      </c>
      <c r="G185">
        <v>43</v>
      </c>
      <c r="H185">
        <v>84</v>
      </c>
      <c r="I185">
        <v>30</v>
      </c>
      <c r="J185">
        <v>70</v>
      </c>
      <c r="K185">
        <v>55</v>
      </c>
      <c r="L185">
        <v>100</v>
      </c>
      <c r="M185">
        <v>27</v>
      </c>
      <c r="N185">
        <v>50</v>
      </c>
      <c r="O185">
        <v>36</v>
      </c>
      <c r="P185">
        <v>55</v>
      </c>
      <c r="Q185">
        <v>79</v>
      </c>
      <c r="R185">
        <v>89</v>
      </c>
      <c r="S185">
        <v>55</v>
      </c>
      <c r="T185">
        <v>65</v>
      </c>
      <c r="U185">
        <v>74</v>
      </c>
      <c r="V185">
        <v>83</v>
      </c>
      <c r="W185">
        <v>29</v>
      </c>
      <c r="X185">
        <v>62</v>
      </c>
      <c r="Y185">
        <v>64</v>
      </c>
      <c r="Z185">
        <v>91</v>
      </c>
      <c r="AA185">
        <v>94</v>
      </c>
      <c r="AB185">
        <v>47</v>
      </c>
      <c r="AC185">
        <v>0</v>
      </c>
      <c r="AD185">
        <v>30</v>
      </c>
    </row>
    <row r="186" spans="1:30" x14ac:dyDescent="0.25">
      <c r="A186">
        <v>185</v>
      </c>
      <c r="B186" s="1">
        <f t="shared" si="2"/>
        <v>31.25</v>
      </c>
      <c r="C186">
        <v>27</v>
      </c>
      <c r="D186">
        <v>84</v>
      </c>
      <c r="E186">
        <v>11</v>
      </c>
      <c r="F186">
        <v>74</v>
      </c>
      <c r="G186">
        <v>84</v>
      </c>
      <c r="H186">
        <v>27</v>
      </c>
      <c r="I186">
        <v>20</v>
      </c>
      <c r="J186">
        <v>11</v>
      </c>
      <c r="K186">
        <v>16</v>
      </c>
      <c r="L186">
        <v>45</v>
      </c>
      <c r="M186">
        <v>2</v>
      </c>
      <c r="N186">
        <v>17</v>
      </c>
      <c r="O186">
        <v>14</v>
      </c>
      <c r="P186">
        <v>0</v>
      </c>
      <c r="Q186">
        <v>33</v>
      </c>
      <c r="R186">
        <v>14</v>
      </c>
      <c r="S186">
        <v>17</v>
      </c>
      <c r="T186">
        <v>44</v>
      </c>
      <c r="U186">
        <v>68</v>
      </c>
      <c r="V186">
        <v>15</v>
      </c>
      <c r="W186">
        <v>8</v>
      </c>
      <c r="X186">
        <v>11</v>
      </c>
      <c r="Y186">
        <v>60</v>
      </c>
      <c r="Z186">
        <v>77</v>
      </c>
      <c r="AA186">
        <v>36</v>
      </c>
      <c r="AB186">
        <v>10</v>
      </c>
      <c r="AC186">
        <v>0</v>
      </c>
      <c r="AD186">
        <v>50</v>
      </c>
    </row>
    <row r="187" spans="1:30" x14ac:dyDescent="0.25">
      <c r="A187">
        <v>186</v>
      </c>
      <c r="B187" s="1">
        <f t="shared" si="2"/>
        <v>45.214285714285715</v>
      </c>
      <c r="C187">
        <v>65</v>
      </c>
      <c r="D187">
        <v>76</v>
      </c>
      <c r="E187">
        <v>40</v>
      </c>
      <c r="F187">
        <v>73</v>
      </c>
      <c r="G187">
        <v>58</v>
      </c>
      <c r="H187">
        <v>63</v>
      </c>
      <c r="I187">
        <v>30</v>
      </c>
      <c r="J187">
        <v>19</v>
      </c>
      <c r="K187">
        <v>23</v>
      </c>
      <c r="L187">
        <v>51</v>
      </c>
      <c r="M187">
        <v>2</v>
      </c>
      <c r="N187">
        <v>23</v>
      </c>
      <c r="O187">
        <v>41</v>
      </c>
      <c r="P187">
        <v>30</v>
      </c>
      <c r="Q187">
        <v>69</v>
      </c>
      <c r="R187">
        <v>93</v>
      </c>
      <c r="S187">
        <v>33</v>
      </c>
      <c r="T187">
        <v>76</v>
      </c>
      <c r="U187">
        <v>85</v>
      </c>
      <c r="V187">
        <v>64</v>
      </c>
      <c r="W187">
        <v>68</v>
      </c>
      <c r="X187">
        <v>29</v>
      </c>
      <c r="Y187">
        <v>3</v>
      </c>
      <c r="Z187">
        <v>9</v>
      </c>
      <c r="AA187">
        <v>70</v>
      </c>
      <c r="AB187">
        <v>30</v>
      </c>
      <c r="AC187">
        <v>0</v>
      </c>
      <c r="AD187">
        <v>43</v>
      </c>
    </row>
    <row r="188" spans="1:30" x14ac:dyDescent="0.25">
      <c r="A188">
        <v>187</v>
      </c>
      <c r="B188" s="1">
        <f t="shared" si="2"/>
        <v>53.821428571428569</v>
      </c>
      <c r="C188">
        <v>40</v>
      </c>
      <c r="D188">
        <v>93</v>
      </c>
      <c r="E188">
        <v>58</v>
      </c>
      <c r="F188">
        <v>30</v>
      </c>
      <c r="G188">
        <v>100</v>
      </c>
      <c r="H188">
        <v>40</v>
      </c>
      <c r="I188">
        <v>30</v>
      </c>
      <c r="J188">
        <v>8</v>
      </c>
      <c r="K188">
        <v>22</v>
      </c>
      <c r="L188">
        <v>100</v>
      </c>
      <c r="M188">
        <v>3</v>
      </c>
      <c r="N188">
        <v>100</v>
      </c>
      <c r="O188">
        <v>31</v>
      </c>
      <c r="P188">
        <v>0</v>
      </c>
      <c r="Q188">
        <v>66</v>
      </c>
      <c r="R188">
        <v>90</v>
      </c>
      <c r="S188">
        <v>52</v>
      </c>
      <c r="T188">
        <v>52</v>
      </c>
      <c r="U188">
        <v>97</v>
      </c>
      <c r="V188">
        <v>28</v>
      </c>
      <c r="W188">
        <v>81</v>
      </c>
      <c r="X188">
        <v>14</v>
      </c>
      <c r="Y188">
        <v>38</v>
      </c>
      <c r="Z188">
        <v>92</v>
      </c>
      <c r="AA188">
        <v>72</v>
      </c>
      <c r="AB188">
        <v>100</v>
      </c>
      <c r="AC188">
        <v>20</v>
      </c>
      <c r="AD188">
        <v>50</v>
      </c>
    </row>
    <row r="189" spans="1:30" x14ac:dyDescent="0.25">
      <c r="A189">
        <v>188</v>
      </c>
      <c r="B189" s="1">
        <f t="shared" si="2"/>
        <v>57.25</v>
      </c>
      <c r="C189">
        <v>78</v>
      </c>
      <c r="D189">
        <v>82</v>
      </c>
      <c r="E189">
        <v>39</v>
      </c>
      <c r="F189">
        <v>66</v>
      </c>
      <c r="G189">
        <v>69</v>
      </c>
      <c r="H189">
        <v>60</v>
      </c>
      <c r="I189">
        <v>15</v>
      </c>
      <c r="J189">
        <v>33</v>
      </c>
      <c r="K189">
        <v>83</v>
      </c>
      <c r="L189">
        <v>45</v>
      </c>
      <c r="M189">
        <v>2</v>
      </c>
      <c r="N189">
        <v>39</v>
      </c>
      <c r="O189">
        <v>0</v>
      </c>
      <c r="P189">
        <v>40</v>
      </c>
      <c r="Q189">
        <v>99</v>
      </c>
      <c r="R189">
        <v>94</v>
      </c>
      <c r="S189">
        <v>43</v>
      </c>
      <c r="T189">
        <v>54</v>
      </c>
      <c r="U189">
        <v>96</v>
      </c>
      <c r="V189">
        <v>92</v>
      </c>
      <c r="W189">
        <v>79</v>
      </c>
      <c r="X189">
        <v>19</v>
      </c>
      <c r="Y189">
        <v>2</v>
      </c>
      <c r="Z189">
        <v>91</v>
      </c>
      <c r="AA189">
        <v>53</v>
      </c>
      <c r="AB189">
        <v>80</v>
      </c>
      <c r="AC189">
        <v>100</v>
      </c>
      <c r="AD189">
        <v>50</v>
      </c>
    </row>
    <row r="190" spans="1:30" x14ac:dyDescent="0.25">
      <c r="A190">
        <v>189</v>
      </c>
      <c r="B190" s="1">
        <f t="shared" si="2"/>
        <v>53.714285714285715</v>
      </c>
      <c r="C190">
        <v>72</v>
      </c>
      <c r="D190">
        <v>96</v>
      </c>
      <c r="E190">
        <v>42</v>
      </c>
      <c r="F190">
        <v>83</v>
      </c>
      <c r="G190">
        <v>65</v>
      </c>
      <c r="H190">
        <v>29</v>
      </c>
      <c r="I190">
        <v>15</v>
      </c>
      <c r="J190">
        <v>41</v>
      </c>
      <c r="K190">
        <v>29</v>
      </c>
      <c r="L190">
        <v>51</v>
      </c>
      <c r="M190">
        <v>3</v>
      </c>
      <c r="N190">
        <v>38</v>
      </c>
      <c r="O190">
        <v>40</v>
      </c>
      <c r="P190">
        <v>25</v>
      </c>
      <c r="Q190">
        <v>77</v>
      </c>
      <c r="R190">
        <v>47</v>
      </c>
      <c r="S190">
        <v>42</v>
      </c>
      <c r="T190">
        <v>78</v>
      </c>
      <c r="U190">
        <v>95</v>
      </c>
      <c r="V190">
        <v>35</v>
      </c>
      <c r="W190">
        <v>77</v>
      </c>
      <c r="X190">
        <v>21</v>
      </c>
      <c r="Y190">
        <v>55</v>
      </c>
      <c r="Z190">
        <v>97</v>
      </c>
      <c r="AA190">
        <v>90</v>
      </c>
      <c r="AB190">
        <v>90</v>
      </c>
      <c r="AC190">
        <v>15</v>
      </c>
      <c r="AD190">
        <v>56</v>
      </c>
    </row>
    <row r="191" spans="1:30" x14ac:dyDescent="0.25">
      <c r="A191">
        <v>190</v>
      </c>
      <c r="B191" s="1">
        <f t="shared" si="2"/>
        <v>34.107142857142854</v>
      </c>
      <c r="C191">
        <v>29</v>
      </c>
      <c r="D191">
        <v>88</v>
      </c>
      <c r="E191">
        <v>42</v>
      </c>
      <c r="F191">
        <v>75</v>
      </c>
      <c r="G191">
        <v>80</v>
      </c>
      <c r="H191">
        <v>17</v>
      </c>
      <c r="I191">
        <v>25</v>
      </c>
      <c r="J191">
        <v>42</v>
      </c>
      <c r="K191">
        <v>10</v>
      </c>
      <c r="L191">
        <v>30</v>
      </c>
      <c r="M191">
        <v>0</v>
      </c>
      <c r="N191">
        <v>32</v>
      </c>
      <c r="O191">
        <v>0</v>
      </c>
      <c r="P191">
        <v>0</v>
      </c>
      <c r="Q191">
        <v>39</v>
      </c>
      <c r="R191">
        <v>40</v>
      </c>
      <c r="S191">
        <v>35</v>
      </c>
      <c r="T191">
        <v>53</v>
      </c>
      <c r="U191">
        <v>67</v>
      </c>
      <c r="V191">
        <v>10</v>
      </c>
      <c r="W191">
        <v>29</v>
      </c>
      <c r="X191">
        <v>26</v>
      </c>
      <c r="Y191">
        <v>55</v>
      </c>
      <c r="Z191">
        <v>5</v>
      </c>
      <c r="AA191">
        <v>74</v>
      </c>
      <c r="AB191">
        <v>10</v>
      </c>
      <c r="AC191">
        <v>0</v>
      </c>
      <c r="AD191">
        <v>42</v>
      </c>
    </row>
    <row r="192" spans="1:30" x14ac:dyDescent="0.25">
      <c r="A192">
        <v>191</v>
      </c>
      <c r="B192" s="1">
        <f t="shared" si="2"/>
        <v>56.821428571428569</v>
      </c>
      <c r="C192">
        <v>55</v>
      </c>
      <c r="D192">
        <v>33</v>
      </c>
      <c r="E192">
        <v>80</v>
      </c>
      <c r="F192">
        <v>39</v>
      </c>
      <c r="G192">
        <v>37</v>
      </c>
      <c r="H192">
        <v>70</v>
      </c>
      <c r="I192">
        <v>35</v>
      </c>
      <c r="J192">
        <v>32</v>
      </c>
      <c r="K192">
        <v>53</v>
      </c>
      <c r="L192">
        <v>100</v>
      </c>
      <c r="M192">
        <v>41</v>
      </c>
      <c r="N192">
        <v>87</v>
      </c>
      <c r="O192">
        <v>35</v>
      </c>
      <c r="P192">
        <v>35</v>
      </c>
      <c r="Q192">
        <v>64</v>
      </c>
      <c r="R192">
        <v>85</v>
      </c>
      <c r="S192">
        <v>70</v>
      </c>
      <c r="T192">
        <v>72</v>
      </c>
      <c r="U192">
        <v>74</v>
      </c>
      <c r="V192">
        <v>100</v>
      </c>
      <c r="W192">
        <v>33</v>
      </c>
      <c r="X192">
        <v>73</v>
      </c>
      <c r="Y192">
        <v>88</v>
      </c>
      <c r="Z192">
        <v>31</v>
      </c>
      <c r="AA192">
        <v>100</v>
      </c>
      <c r="AB192">
        <v>47</v>
      </c>
      <c r="AC192">
        <v>0</v>
      </c>
      <c r="AD192">
        <v>22</v>
      </c>
    </row>
    <row r="193" spans="1:30" x14ac:dyDescent="0.25">
      <c r="A193">
        <v>192</v>
      </c>
      <c r="B193" s="1">
        <f t="shared" si="2"/>
        <v>65.107142857142861</v>
      </c>
      <c r="C193">
        <v>73</v>
      </c>
      <c r="D193">
        <v>35</v>
      </c>
      <c r="E193">
        <v>63</v>
      </c>
      <c r="F193">
        <v>65</v>
      </c>
      <c r="G193">
        <v>40</v>
      </c>
      <c r="H193">
        <v>81</v>
      </c>
      <c r="I193">
        <v>70</v>
      </c>
      <c r="J193">
        <v>53</v>
      </c>
      <c r="K193">
        <v>81</v>
      </c>
      <c r="L193">
        <v>100</v>
      </c>
      <c r="M193">
        <v>75</v>
      </c>
      <c r="N193">
        <v>28</v>
      </c>
      <c r="O193">
        <v>32</v>
      </c>
      <c r="P193">
        <v>40</v>
      </c>
      <c r="Q193">
        <v>82</v>
      </c>
      <c r="R193">
        <v>97</v>
      </c>
      <c r="S193">
        <v>78</v>
      </c>
      <c r="T193">
        <v>88</v>
      </c>
      <c r="U193">
        <v>68</v>
      </c>
      <c r="V193">
        <v>96</v>
      </c>
      <c r="W193">
        <v>72</v>
      </c>
      <c r="X193">
        <v>80</v>
      </c>
      <c r="Y193">
        <v>25</v>
      </c>
      <c r="Z193">
        <v>100</v>
      </c>
      <c r="AA193">
        <v>92</v>
      </c>
      <c r="AB193">
        <v>40</v>
      </c>
      <c r="AC193">
        <v>30</v>
      </c>
      <c r="AD193">
        <v>39</v>
      </c>
    </row>
    <row r="194" spans="1:30" x14ac:dyDescent="0.25">
      <c r="A194">
        <v>193</v>
      </c>
      <c r="B194" s="1">
        <f t="shared" si="2"/>
        <v>60.428571428571431</v>
      </c>
      <c r="C194">
        <v>70</v>
      </c>
      <c r="D194">
        <v>47</v>
      </c>
      <c r="E194">
        <v>76</v>
      </c>
      <c r="F194">
        <v>72</v>
      </c>
      <c r="G194">
        <v>30</v>
      </c>
      <c r="H194">
        <v>63</v>
      </c>
      <c r="I194">
        <v>0</v>
      </c>
      <c r="J194">
        <v>32</v>
      </c>
      <c r="K194">
        <v>92</v>
      </c>
      <c r="L194">
        <v>80</v>
      </c>
      <c r="M194">
        <v>83</v>
      </c>
      <c r="N194">
        <v>89</v>
      </c>
      <c r="O194">
        <v>81</v>
      </c>
      <c r="P194">
        <v>35</v>
      </c>
      <c r="Q194">
        <v>87</v>
      </c>
      <c r="R194">
        <v>88</v>
      </c>
      <c r="S194">
        <v>34</v>
      </c>
      <c r="T194">
        <v>46</v>
      </c>
      <c r="U194">
        <v>70</v>
      </c>
      <c r="V194">
        <v>97</v>
      </c>
      <c r="W194">
        <v>71</v>
      </c>
      <c r="X194">
        <v>68</v>
      </c>
      <c r="Y194">
        <v>50</v>
      </c>
      <c r="Z194">
        <v>88</v>
      </c>
      <c r="AA194">
        <v>78</v>
      </c>
      <c r="AB194">
        <v>40</v>
      </c>
      <c r="AC194">
        <v>0</v>
      </c>
      <c r="AD194">
        <v>25</v>
      </c>
    </row>
    <row r="195" spans="1:30" x14ac:dyDescent="0.25">
      <c r="A195">
        <v>194</v>
      </c>
      <c r="B195" s="1">
        <f t="shared" ref="B195:B201" si="3">AVERAGE(C195:AD195)</f>
        <v>24.535714285714285</v>
      </c>
      <c r="C195">
        <v>7</v>
      </c>
      <c r="D195">
        <v>86</v>
      </c>
      <c r="E195">
        <v>25</v>
      </c>
      <c r="F195">
        <v>43</v>
      </c>
      <c r="G195">
        <v>87</v>
      </c>
      <c r="H195">
        <v>14</v>
      </c>
      <c r="I195">
        <v>35</v>
      </c>
      <c r="J195">
        <v>8</v>
      </c>
      <c r="K195">
        <v>5</v>
      </c>
      <c r="L195">
        <v>85</v>
      </c>
      <c r="M195">
        <v>1</v>
      </c>
      <c r="N195">
        <v>1</v>
      </c>
      <c r="O195">
        <v>0</v>
      </c>
      <c r="P195">
        <v>0</v>
      </c>
      <c r="Q195">
        <v>0</v>
      </c>
      <c r="R195">
        <v>3</v>
      </c>
      <c r="S195">
        <v>21</v>
      </c>
      <c r="T195">
        <v>17</v>
      </c>
      <c r="U195">
        <v>10</v>
      </c>
      <c r="V195">
        <v>0</v>
      </c>
      <c r="W195">
        <v>21</v>
      </c>
      <c r="X195">
        <v>70</v>
      </c>
      <c r="Y195">
        <v>59</v>
      </c>
      <c r="Z195">
        <v>0</v>
      </c>
      <c r="AA195">
        <v>45</v>
      </c>
      <c r="AB195">
        <v>0</v>
      </c>
      <c r="AC195">
        <v>0</v>
      </c>
      <c r="AD195">
        <v>44</v>
      </c>
    </row>
    <row r="196" spans="1:30" x14ac:dyDescent="0.25">
      <c r="A196">
        <v>195</v>
      </c>
      <c r="B196" s="1">
        <f t="shared" si="3"/>
        <v>41.535714285714285</v>
      </c>
      <c r="C196">
        <v>2</v>
      </c>
      <c r="D196">
        <v>68</v>
      </c>
      <c r="E196">
        <v>65</v>
      </c>
      <c r="F196">
        <v>37</v>
      </c>
      <c r="G196">
        <v>85</v>
      </c>
      <c r="H196">
        <v>8</v>
      </c>
      <c r="I196">
        <v>80</v>
      </c>
      <c r="J196">
        <v>45</v>
      </c>
      <c r="K196">
        <v>15</v>
      </c>
      <c r="L196">
        <v>20</v>
      </c>
      <c r="M196">
        <v>1</v>
      </c>
      <c r="N196">
        <v>0</v>
      </c>
      <c r="O196">
        <v>23</v>
      </c>
      <c r="P196">
        <v>0</v>
      </c>
      <c r="Q196">
        <v>86</v>
      </c>
      <c r="R196">
        <v>9</v>
      </c>
      <c r="S196">
        <v>51</v>
      </c>
      <c r="T196">
        <v>92</v>
      </c>
      <c r="U196">
        <v>32</v>
      </c>
      <c r="V196">
        <v>6</v>
      </c>
      <c r="W196">
        <v>7</v>
      </c>
      <c r="X196">
        <v>65</v>
      </c>
      <c r="Y196">
        <v>100</v>
      </c>
      <c r="Z196">
        <v>24</v>
      </c>
      <c r="AA196">
        <v>92</v>
      </c>
      <c r="AB196">
        <v>95</v>
      </c>
      <c r="AC196">
        <v>0</v>
      </c>
      <c r="AD196">
        <v>55</v>
      </c>
    </row>
    <row r="197" spans="1:30" x14ac:dyDescent="0.25">
      <c r="A197">
        <v>196</v>
      </c>
      <c r="B197" s="1">
        <f t="shared" si="3"/>
        <v>42.75</v>
      </c>
      <c r="C197">
        <v>2</v>
      </c>
      <c r="D197">
        <v>69</v>
      </c>
      <c r="E197">
        <v>69</v>
      </c>
      <c r="F197">
        <v>36</v>
      </c>
      <c r="G197">
        <v>96</v>
      </c>
      <c r="H197">
        <v>8</v>
      </c>
      <c r="I197">
        <v>80</v>
      </c>
      <c r="J197">
        <v>39</v>
      </c>
      <c r="K197">
        <v>9</v>
      </c>
      <c r="L197">
        <v>21</v>
      </c>
      <c r="M197">
        <v>0</v>
      </c>
      <c r="N197">
        <v>0</v>
      </c>
      <c r="O197">
        <v>14</v>
      </c>
      <c r="P197">
        <v>0</v>
      </c>
      <c r="Q197">
        <v>97</v>
      </c>
      <c r="R197">
        <v>10</v>
      </c>
      <c r="S197">
        <v>50</v>
      </c>
      <c r="T197">
        <v>93</v>
      </c>
      <c r="U197">
        <v>61</v>
      </c>
      <c r="V197">
        <v>9</v>
      </c>
      <c r="W197">
        <v>6</v>
      </c>
      <c r="X197">
        <v>70</v>
      </c>
      <c r="Y197">
        <v>99</v>
      </c>
      <c r="Z197">
        <v>14</v>
      </c>
      <c r="AA197">
        <v>95</v>
      </c>
      <c r="AB197">
        <v>95</v>
      </c>
      <c r="AC197">
        <v>0</v>
      </c>
      <c r="AD197">
        <v>55</v>
      </c>
    </row>
    <row r="198" spans="1:30" x14ac:dyDescent="0.25">
      <c r="A198">
        <v>197</v>
      </c>
      <c r="B198" s="1">
        <f t="shared" si="3"/>
        <v>30.75</v>
      </c>
      <c r="C198">
        <v>13</v>
      </c>
      <c r="D198">
        <v>89</v>
      </c>
      <c r="E198">
        <v>8</v>
      </c>
      <c r="F198">
        <v>68</v>
      </c>
      <c r="G198">
        <v>100</v>
      </c>
      <c r="H198">
        <v>18</v>
      </c>
      <c r="I198">
        <v>40</v>
      </c>
      <c r="J198">
        <v>26</v>
      </c>
      <c r="K198">
        <v>8</v>
      </c>
      <c r="L198">
        <v>51</v>
      </c>
      <c r="M198">
        <v>1</v>
      </c>
      <c r="N198">
        <v>0</v>
      </c>
      <c r="O198">
        <v>23</v>
      </c>
      <c r="P198">
        <v>0</v>
      </c>
      <c r="Q198">
        <v>21</v>
      </c>
      <c r="R198">
        <v>8</v>
      </c>
      <c r="S198">
        <v>52</v>
      </c>
      <c r="T198">
        <v>28</v>
      </c>
      <c r="U198">
        <v>14</v>
      </c>
      <c r="V198">
        <v>0</v>
      </c>
      <c r="W198">
        <v>40</v>
      </c>
      <c r="X198">
        <v>70</v>
      </c>
      <c r="Y198">
        <v>87</v>
      </c>
      <c r="Z198">
        <v>0</v>
      </c>
      <c r="AA198">
        <v>48</v>
      </c>
      <c r="AB198">
        <v>0</v>
      </c>
      <c r="AC198">
        <v>0</v>
      </c>
      <c r="AD198">
        <v>48</v>
      </c>
    </row>
    <row r="199" spans="1:30" x14ac:dyDescent="0.25">
      <c r="A199">
        <v>198</v>
      </c>
      <c r="B199" s="1">
        <f t="shared" si="3"/>
        <v>72.107142857142861</v>
      </c>
      <c r="C199">
        <v>78</v>
      </c>
      <c r="D199">
        <v>87</v>
      </c>
      <c r="E199">
        <v>89</v>
      </c>
      <c r="F199">
        <v>73</v>
      </c>
      <c r="G199">
        <v>81</v>
      </c>
      <c r="H199">
        <v>76</v>
      </c>
      <c r="I199">
        <v>0</v>
      </c>
      <c r="J199">
        <v>47</v>
      </c>
      <c r="K199">
        <v>86</v>
      </c>
      <c r="L199">
        <v>100</v>
      </c>
      <c r="M199">
        <v>64</v>
      </c>
      <c r="N199">
        <v>93</v>
      </c>
      <c r="O199">
        <v>9</v>
      </c>
      <c r="P199">
        <v>55</v>
      </c>
      <c r="Q199">
        <v>100</v>
      </c>
      <c r="R199">
        <v>96</v>
      </c>
      <c r="S199">
        <v>72</v>
      </c>
      <c r="T199">
        <v>84</v>
      </c>
      <c r="U199">
        <v>75</v>
      </c>
      <c r="V199">
        <v>87</v>
      </c>
      <c r="W199">
        <v>35</v>
      </c>
      <c r="X199">
        <v>21</v>
      </c>
      <c r="Y199">
        <v>87</v>
      </c>
      <c r="Z199">
        <v>100</v>
      </c>
      <c r="AA199">
        <v>78</v>
      </c>
      <c r="AB199">
        <v>90</v>
      </c>
      <c r="AC199">
        <v>100</v>
      </c>
      <c r="AD199">
        <v>56</v>
      </c>
    </row>
    <row r="200" spans="1:30" x14ac:dyDescent="0.25">
      <c r="A200">
        <v>199</v>
      </c>
      <c r="B200" s="1">
        <f t="shared" si="3"/>
        <v>50.785714285714285</v>
      </c>
      <c r="C200">
        <v>54</v>
      </c>
      <c r="D200">
        <v>85</v>
      </c>
      <c r="E200">
        <v>77</v>
      </c>
      <c r="F200">
        <v>61</v>
      </c>
      <c r="G200">
        <v>100</v>
      </c>
      <c r="H200">
        <v>69</v>
      </c>
      <c r="I200">
        <v>0</v>
      </c>
      <c r="J200">
        <v>27</v>
      </c>
      <c r="K200">
        <v>47</v>
      </c>
      <c r="L200">
        <v>0</v>
      </c>
      <c r="M200">
        <v>68</v>
      </c>
      <c r="N200">
        <v>35</v>
      </c>
      <c r="O200">
        <v>7</v>
      </c>
      <c r="P200">
        <v>20</v>
      </c>
      <c r="Q200">
        <v>80</v>
      </c>
      <c r="R200">
        <v>67</v>
      </c>
      <c r="S200">
        <v>31</v>
      </c>
      <c r="T200">
        <v>46</v>
      </c>
      <c r="U200">
        <v>75</v>
      </c>
      <c r="V200">
        <v>43</v>
      </c>
      <c r="W200">
        <v>3</v>
      </c>
      <c r="X200">
        <v>23</v>
      </c>
      <c r="Y200">
        <v>42</v>
      </c>
      <c r="Z200">
        <v>91</v>
      </c>
      <c r="AA200">
        <v>25</v>
      </c>
      <c r="AB200">
        <v>90</v>
      </c>
      <c r="AC200">
        <v>100</v>
      </c>
      <c r="AD200">
        <v>56</v>
      </c>
    </row>
    <row r="201" spans="1:30" x14ac:dyDescent="0.25">
      <c r="A201">
        <v>200</v>
      </c>
      <c r="B201" s="1">
        <f t="shared" si="3"/>
        <v>26.357142857142858</v>
      </c>
      <c r="C201">
        <v>1</v>
      </c>
      <c r="D201">
        <v>84</v>
      </c>
      <c r="E201">
        <v>4</v>
      </c>
      <c r="F201">
        <v>40</v>
      </c>
      <c r="G201">
        <v>100</v>
      </c>
      <c r="H201">
        <v>15</v>
      </c>
      <c r="I201">
        <v>40</v>
      </c>
      <c r="J201">
        <v>14</v>
      </c>
      <c r="K201">
        <v>5</v>
      </c>
      <c r="L201">
        <v>54</v>
      </c>
      <c r="M201">
        <v>1</v>
      </c>
      <c r="N201">
        <v>0</v>
      </c>
      <c r="O201">
        <v>28</v>
      </c>
      <c r="P201">
        <v>0</v>
      </c>
      <c r="Q201">
        <v>1</v>
      </c>
      <c r="R201">
        <v>3</v>
      </c>
      <c r="S201">
        <v>48</v>
      </c>
      <c r="T201">
        <v>25</v>
      </c>
      <c r="U201">
        <v>14</v>
      </c>
      <c r="V201">
        <v>0</v>
      </c>
      <c r="W201">
        <v>25</v>
      </c>
      <c r="X201">
        <v>77</v>
      </c>
      <c r="Y201">
        <v>71</v>
      </c>
      <c r="Z201">
        <v>0</v>
      </c>
      <c r="AA201">
        <v>40</v>
      </c>
      <c r="AB201">
        <v>0</v>
      </c>
      <c r="AC201">
        <v>0</v>
      </c>
      <c r="AD201">
        <v>48</v>
      </c>
    </row>
  </sheetData>
  <phoneticPr fontId="2" type="noConversion"/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M D A A B Q S w M E F A A C A A g A l 4 V S W X j M R G K j A A A A 9 Q A A A B I A H A B D b 2 5 m a W c v U G F j a 2 F n Z S 5 4 b W w g o h g A K K A U A A A A A A A A A A A A A A A A A A A A A A A A A A A A h Y 9 B D o I w F E S v Q r q n L R C j I Z + y c C u J C d G 4 J a V C I 3 w M L Z a 7 u f B I X k G M o u 5 c z p u 3 m L l f b 5 C O b e N d V G 9 0 h w k J K C e e Q t m V G q u E D P b o r 0 g q Y F v I U 1 E p b 5 L R x K M p E 1 J b e 4 4 Z c 8 5 R F 9 G u r 1 j I e c A O 2 S a X t W o L 8 p H 1 f 9 n X a G y B U h E B + 9 c Y E d I g i u h i S T m w m U G m 8 d u H 0 9 x n + w N h P T R 2 6 J V Q 6 O 9 y Y H M E 9 r 4 g H l B L A w Q U A A I A C A C X h V J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4 V S W S i K R 7 g O A A A A E Q A A A B M A H A B G b 3 J t d W x h c y 9 T Z W N 0 a W 9 u M S 5 t I K I Y A C i g F A A A A A A A A A A A A A A A A A A A A A A A A A A A A C t O T S 7 J z M 9 T C I b Q h t Y A U E s B A i 0 A F A A C A A g A l 4 V S W X j M R G K j A A A A 9 Q A A A B I A A A A A A A A A A A A A A A A A A A A A A E N v b m Z p Z y 9 Q Y W N r Y W d l L n h t b F B L A Q I t A B Q A A g A I A J e F U l k P y u m r p A A A A O k A A A A T A A A A A A A A A A A A A A A A A O 8 A A A B b Q 2 9 u d G V u d F 9 U e X B l c 1 0 u e G 1 s U E s B A i 0 A F A A C A A g A l 4 V S W S i K R 7 g O A A A A E Q A A A B M A A A A A A A A A A A A A A A A A 4 A E A A E Z v c m 1 1 b G F z L 1 N l Y 3 R p b 2 4 x L m 1 Q S w U G A A A A A A M A A w D C A A A A O w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O x d P L Q v z r F D l T I 9 u Q K U 5 Z Y A A A A A A g A A A A A A E G Y A A A A B A A A g A A A A x n l e T Y Q k G F W 0 9 S E T l o E L E u V y b o A m Z Y H / 4 C e W B J Q B L J w A A A A A D o A A A A A C A A A g A A A A 6 3 z 0 o I o g i l / z C w R v s w i p t 5 6 i w L Y Q K L I x K 9 C w p q D M k 5 d Q A A A A S H y g l 9 K 3 h K K G l x U u l a a q I m 3 y K 2 I q q G u N f j 7 z T g K q 7 A A J m S M n R x P 5 d N y G W I F R h S U j I x S d B X b L D D p W Y L B 4 N J v A t L x G S / r 6 P E w b 5 + F c X g m B f v l A A A A A R B j l q X b X y D l A g i X f E L W z r s I j s f F o F n g 8 L h d 5 m t g e s U L x 8 i C 8 s u L o y C g 2 t 0 8 / d M Q I P E 8 y F i o H V 5 k I 1 o g 2 f f I R 3 w = = < / D a t a M a s h u p > 
</file>

<file path=customXml/itemProps1.xml><?xml version="1.0" encoding="utf-8"?>
<ds:datastoreItem xmlns:ds="http://schemas.openxmlformats.org/officeDocument/2006/customXml" ds:itemID="{74563F2C-EC98-4DBF-B54B-E9519FD9DC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Avatars</vt:lpstr>
      <vt:lpstr>Graph</vt:lpstr>
      <vt:lpstr>Human-Likeness</vt:lpstr>
      <vt:lpstr>Affinity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Andreas Henneberger</dc:creator>
  <cp:lastModifiedBy>Andreas Henneberger</cp:lastModifiedBy>
  <dcterms:created xsi:type="dcterms:W3CDTF">2015-06-05T18:19:34Z</dcterms:created>
  <dcterms:modified xsi:type="dcterms:W3CDTF">2024-10-30T12:31:01Z</dcterms:modified>
</cp:coreProperties>
</file>